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s\Desktop\Nueva carpeta\"/>
    </mc:Choice>
  </mc:AlternateContent>
  <xr:revisionPtr revIDLastSave="0" documentId="13_ncr:1_{B36FB4E3-B3D9-416C-A40D-E3E5CAC29B27}" xr6:coauthVersionLast="45" xr6:coauthVersionMax="46" xr10:uidLastSave="{00000000-0000-0000-0000-000000000000}"/>
  <bookViews>
    <workbookView xWindow="-120" yWindow="-120" windowWidth="25440" windowHeight="15540" activeTab="7" xr2:uid="{DDC73A31-9015-4B4F-AA9D-8ADCC70CFBF6}"/>
  </bookViews>
  <sheets>
    <sheet name="Hoja 1" sheetId="42" r:id="rId1"/>
    <sheet name="Hoja 2" sheetId="46" r:id="rId2"/>
    <sheet name="hoja 3" sheetId="20" r:id="rId3"/>
    <sheet name="Hoja 4" sheetId="26" r:id="rId4"/>
    <sheet name="hoja 5" sheetId="49" r:id="rId5"/>
    <sheet name="hoja 6" sheetId="47" r:id="rId6"/>
    <sheet name="Hoja 7" sheetId="50" r:id="rId7"/>
    <sheet name="Hoja 8" sheetId="4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48" l="1"/>
  <c r="C5" i="48"/>
  <c r="C6" i="48"/>
  <c r="C7" i="48"/>
  <c r="C8" i="48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A39" i="48"/>
  <c r="B39" i="48"/>
  <c r="D39" i="48"/>
  <c r="E39" i="48"/>
  <c r="F39" i="48"/>
  <c r="G39" i="48"/>
  <c r="A40" i="48"/>
  <c r="B40" i="48"/>
  <c r="D40" i="48"/>
  <c r="E40" i="48"/>
  <c r="F40" i="48"/>
  <c r="G40" i="48"/>
  <c r="H6" i="48"/>
  <c r="H7" i="48" s="1"/>
  <c r="H8" i="48" s="1"/>
  <c r="H9" i="48" s="1"/>
  <c r="H10" i="48" s="1"/>
  <c r="H11" i="48" s="1"/>
  <c r="H12" i="48" s="1"/>
  <c r="H13" i="48" s="1"/>
  <c r="H14" i="48" s="1"/>
  <c r="H15" i="48" s="1"/>
  <c r="H16" i="48" s="1"/>
  <c r="H17" i="48" s="1"/>
  <c r="H18" i="48" s="1"/>
  <c r="H19" i="48" s="1"/>
  <c r="H20" i="48" s="1"/>
  <c r="H21" i="48" s="1"/>
  <c r="H22" i="48" s="1"/>
  <c r="H23" i="48" s="1"/>
  <c r="H24" i="48" s="1"/>
  <c r="H25" i="48" s="1"/>
  <c r="H26" i="48" s="1"/>
  <c r="H27" i="48" s="1"/>
  <c r="H28" i="48" s="1"/>
  <c r="H29" i="48" s="1"/>
  <c r="H30" i="48" s="1"/>
  <c r="H31" i="48" s="1"/>
  <c r="H32" i="48" s="1"/>
  <c r="H33" i="48" s="1"/>
  <c r="H34" i="48" s="1"/>
  <c r="H35" i="48" s="1"/>
  <c r="H36" i="48" s="1"/>
  <c r="H37" i="48" s="1"/>
  <c r="H38" i="48" s="1"/>
  <c r="H39" i="48" s="1"/>
  <c r="H40" i="48" s="1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5" i="48"/>
  <c r="D5" i="48" l="1"/>
  <c r="B8" i="48" l="1"/>
  <c r="A19" i="48"/>
  <c r="B19" i="48"/>
  <c r="D19" i="48"/>
  <c r="F19" i="48"/>
  <c r="G19" i="48"/>
  <c r="A20" i="48"/>
  <c r="B20" i="48"/>
  <c r="D20" i="48"/>
  <c r="F20" i="48"/>
  <c r="G20" i="48"/>
  <c r="A21" i="48"/>
  <c r="B21" i="48"/>
  <c r="D21" i="48"/>
  <c r="F21" i="48"/>
  <c r="A22" i="48"/>
  <c r="B22" i="48"/>
  <c r="D22" i="48"/>
  <c r="F22" i="48"/>
  <c r="G22" i="48"/>
  <c r="A23" i="48"/>
  <c r="B23" i="48"/>
  <c r="D23" i="48"/>
  <c r="F23" i="48"/>
  <c r="G23" i="48"/>
  <c r="A24" i="48"/>
  <c r="B24" i="48"/>
  <c r="D24" i="48"/>
  <c r="F24" i="48"/>
  <c r="G24" i="48"/>
  <c r="A25" i="48"/>
  <c r="B25" i="48"/>
  <c r="D25" i="48"/>
  <c r="F25" i="48"/>
  <c r="G25" i="48"/>
  <c r="A28" i="48"/>
  <c r="B28" i="48"/>
  <c r="D28" i="48"/>
  <c r="F28" i="48"/>
  <c r="G28" i="48"/>
  <c r="A29" i="48"/>
  <c r="B29" i="48"/>
  <c r="D29" i="48"/>
  <c r="F29" i="48"/>
  <c r="G29" i="48"/>
  <c r="A30" i="48"/>
  <c r="B30" i="48"/>
  <c r="D30" i="48"/>
  <c r="F30" i="48"/>
  <c r="G30" i="48"/>
  <c r="A31" i="48"/>
  <c r="B31" i="48"/>
  <c r="D31" i="48"/>
  <c r="F31" i="48"/>
  <c r="G31" i="48"/>
  <c r="A32" i="48"/>
  <c r="B32" i="48"/>
  <c r="D32" i="48"/>
  <c r="F32" i="48"/>
  <c r="G32" i="48"/>
  <c r="A37" i="48"/>
  <c r="B37" i="48"/>
  <c r="D37" i="48"/>
  <c r="F37" i="48"/>
  <c r="G37" i="48"/>
  <c r="A38" i="48"/>
  <c r="B38" i="48"/>
  <c r="D38" i="48"/>
  <c r="F38" i="48"/>
  <c r="G38" i="48"/>
  <c r="A5" i="48"/>
  <c r="A6" i="48"/>
  <c r="A7" i="48"/>
  <c r="A8" i="48"/>
  <c r="A9" i="48"/>
  <c r="A10" i="48"/>
  <c r="A11" i="48"/>
  <c r="A12" i="48"/>
  <c r="A13" i="48"/>
  <c r="A14" i="48"/>
  <c r="A15" i="48"/>
  <c r="A16" i="48"/>
  <c r="A17" i="48"/>
  <c r="A18" i="48"/>
  <c r="A26" i="48"/>
  <c r="A27" i="48"/>
  <c r="A33" i="48"/>
  <c r="A34" i="48"/>
  <c r="A35" i="48"/>
  <c r="A36" i="48"/>
  <c r="B5" i="48"/>
  <c r="B6" i="48"/>
  <c r="F6" i="48"/>
  <c r="G6" i="48"/>
  <c r="B7" i="48"/>
  <c r="D7" i="48"/>
  <c r="F7" i="48"/>
  <c r="G7" i="48"/>
  <c r="D8" i="48"/>
  <c r="F8" i="48"/>
  <c r="G8" i="48"/>
  <c r="B9" i="48"/>
  <c r="D9" i="48"/>
  <c r="F9" i="48"/>
  <c r="G9" i="48"/>
  <c r="B10" i="48"/>
  <c r="D10" i="48"/>
  <c r="F10" i="48"/>
  <c r="G10" i="48"/>
  <c r="B11" i="48"/>
  <c r="D11" i="48"/>
  <c r="F11" i="48"/>
  <c r="G11" i="48"/>
  <c r="B12" i="48"/>
  <c r="D12" i="48"/>
  <c r="F12" i="48"/>
  <c r="G12" i="48"/>
  <c r="B13" i="48"/>
  <c r="D13" i="48"/>
  <c r="F13" i="48"/>
  <c r="G13" i="48"/>
  <c r="B14" i="48"/>
  <c r="D14" i="48"/>
  <c r="F14" i="48"/>
  <c r="B15" i="48"/>
  <c r="D15" i="48"/>
  <c r="F15" i="48"/>
  <c r="G15" i="48"/>
  <c r="B16" i="48"/>
  <c r="D16" i="48"/>
  <c r="F16" i="48"/>
  <c r="G16" i="48"/>
  <c r="B17" i="48"/>
  <c r="D17" i="48"/>
  <c r="F17" i="48"/>
  <c r="G17" i="48"/>
  <c r="B18" i="48"/>
  <c r="D18" i="48"/>
  <c r="F18" i="48"/>
  <c r="G18" i="48"/>
  <c r="B26" i="48"/>
  <c r="D26" i="48"/>
  <c r="F26" i="48"/>
  <c r="G26" i="48"/>
  <c r="B27" i="48"/>
  <c r="D27" i="48"/>
  <c r="F27" i="48"/>
  <c r="B33" i="48"/>
  <c r="D33" i="48"/>
  <c r="F33" i="48"/>
  <c r="G33" i="48"/>
  <c r="B34" i="48"/>
  <c r="D34" i="48"/>
  <c r="F34" i="48"/>
  <c r="G34" i="48"/>
  <c r="B35" i="48"/>
  <c r="D35" i="48"/>
  <c r="F35" i="48"/>
  <c r="G35" i="48"/>
  <c r="B36" i="48"/>
  <c r="D36" i="48"/>
  <c r="F36" i="48"/>
  <c r="G36" i="48"/>
  <c r="H2" i="49" l="1"/>
  <c r="B18" i="47" l="1"/>
  <c r="C18" i="47"/>
  <c r="D18" i="47"/>
  <c r="E18" i="47"/>
  <c r="F18" i="47"/>
  <c r="G18" i="47"/>
  <c r="A18" i="47"/>
  <c r="B17" i="47"/>
  <c r="C17" i="47"/>
  <c r="D17" i="47"/>
  <c r="E17" i="47"/>
  <c r="F17" i="47"/>
  <c r="G17" i="47"/>
  <c r="A17" i="47"/>
  <c r="H20" i="49"/>
  <c r="H21" i="49"/>
  <c r="H22" i="49"/>
  <c r="H23" i="49"/>
  <c r="H24" i="49"/>
  <c r="H25" i="49"/>
  <c r="H26" i="49"/>
  <c r="H27" i="49"/>
  <c r="H28" i="49"/>
  <c r="H29" i="49"/>
  <c r="H30" i="49"/>
  <c r="H31" i="49"/>
  <c r="H32" i="49"/>
  <c r="H19" i="49"/>
  <c r="H3" i="49"/>
  <c r="H4" i="49"/>
  <c r="H5" i="49"/>
  <c r="H6" i="49"/>
  <c r="H7" i="49"/>
  <c r="H8" i="49"/>
  <c r="H9" i="49"/>
  <c r="H10" i="49"/>
  <c r="H11" i="49"/>
  <c r="H12" i="49"/>
  <c r="H13" i="49"/>
  <c r="H14" i="49"/>
  <c r="H15" i="49"/>
</calcChain>
</file>

<file path=xl/sharedStrings.xml><?xml version="1.0" encoding="utf-8"?>
<sst xmlns="http://schemas.openxmlformats.org/spreadsheetml/2006/main" count="445" uniqueCount="158">
  <si>
    <t>Referencia</t>
  </si>
  <si>
    <t>celda G2</t>
  </si>
  <si>
    <t>celda G3</t>
  </si>
  <si>
    <t>celda G4</t>
  </si>
  <si>
    <t>celda G5</t>
  </si>
  <si>
    <t>celda G6</t>
  </si>
  <si>
    <t>celda G7</t>
  </si>
  <si>
    <t>celda G8</t>
  </si>
  <si>
    <t>celda G9</t>
  </si>
  <si>
    <t>celda G10</t>
  </si>
  <si>
    <t>celda G11</t>
  </si>
  <si>
    <t>celda G12</t>
  </si>
  <si>
    <t>celda G13</t>
  </si>
  <si>
    <t>celda G14</t>
  </si>
  <si>
    <t>celda G15</t>
  </si>
  <si>
    <t>celda E2</t>
  </si>
  <si>
    <t>celda F2</t>
  </si>
  <si>
    <t>celda F3</t>
  </si>
  <si>
    <t>celda F4</t>
  </si>
  <si>
    <t>celda F5</t>
  </si>
  <si>
    <t>celda F6</t>
  </si>
  <si>
    <t>celda F7</t>
  </si>
  <si>
    <t>celda F8</t>
  </si>
  <si>
    <t>celda F9</t>
  </si>
  <si>
    <t>celda F10</t>
  </si>
  <si>
    <t>celda F11</t>
  </si>
  <si>
    <t>celda F12</t>
  </si>
  <si>
    <t>celda F13</t>
  </si>
  <si>
    <t>celda F14</t>
  </si>
  <si>
    <t>celda E3</t>
  </si>
  <si>
    <t>celda E4</t>
  </si>
  <si>
    <t>celda E5</t>
  </si>
  <si>
    <t>celda E6</t>
  </si>
  <si>
    <t>celda E7</t>
  </si>
  <si>
    <t>celda E8</t>
  </si>
  <si>
    <t>celda E9</t>
  </si>
  <si>
    <t>celda E10</t>
  </si>
  <si>
    <t>celda E11</t>
  </si>
  <si>
    <t>celda E12</t>
  </si>
  <si>
    <t>celda E13</t>
  </si>
  <si>
    <t>celda E14</t>
  </si>
  <si>
    <t>celda E15</t>
  </si>
  <si>
    <t>celda C2</t>
  </si>
  <si>
    <t>celda C3</t>
  </si>
  <si>
    <t>celda C4</t>
  </si>
  <si>
    <t>celda D2</t>
  </si>
  <si>
    <t>celda B2</t>
  </si>
  <si>
    <t>celda B3</t>
  </si>
  <si>
    <t>celda B4</t>
  </si>
  <si>
    <t>celda B5</t>
  </si>
  <si>
    <t>celda B6</t>
  </si>
  <si>
    <t>celda B7</t>
  </si>
  <si>
    <t>celda B8</t>
  </si>
  <si>
    <t>celda B9</t>
  </si>
  <si>
    <t>celda B10</t>
  </si>
  <si>
    <t>celda B11</t>
  </si>
  <si>
    <t>celda B12</t>
  </si>
  <si>
    <t>celda B13</t>
  </si>
  <si>
    <t>celda B14</t>
  </si>
  <si>
    <t>celda B15</t>
  </si>
  <si>
    <t>celda C6</t>
  </si>
  <si>
    <t>celda C7</t>
  </si>
  <si>
    <t>celda C8</t>
  </si>
  <si>
    <t>celda C9</t>
  </si>
  <si>
    <t>celda C11</t>
  </si>
  <si>
    <t>celda C12</t>
  </si>
  <si>
    <t>celda C13</t>
  </si>
  <si>
    <t>celda C14</t>
  </si>
  <si>
    <t>celda C15</t>
  </si>
  <si>
    <t>celda D3</t>
  </si>
  <si>
    <t>celda D4</t>
  </si>
  <si>
    <t>celda D5</t>
  </si>
  <si>
    <t>celda D6</t>
  </si>
  <si>
    <t>celda D7</t>
  </si>
  <si>
    <t>celda D8</t>
  </si>
  <si>
    <t>celda D9</t>
  </si>
  <si>
    <t>celda D11</t>
  </si>
  <si>
    <t>celda D12</t>
  </si>
  <si>
    <t>celda D13</t>
  </si>
  <si>
    <t>celda D14</t>
  </si>
  <si>
    <t>celda A2</t>
  </si>
  <si>
    <t>celda A3</t>
  </si>
  <si>
    <t>celda A4</t>
  </si>
  <si>
    <t>celda A5</t>
  </si>
  <si>
    <t>celda A6</t>
  </si>
  <si>
    <t>celda A7</t>
  </si>
  <si>
    <t>celda A8</t>
  </si>
  <si>
    <t>celda A9</t>
  </si>
  <si>
    <t>celda A10</t>
  </si>
  <si>
    <t>celda A11</t>
  </si>
  <si>
    <t>celda A12</t>
  </si>
  <si>
    <t>celda A13</t>
  </si>
  <si>
    <t>celda A14</t>
  </si>
  <si>
    <t>celda A15</t>
  </si>
  <si>
    <t>el relle</t>
  </si>
  <si>
    <t>dato 1</t>
  </si>
  <si>
    <t>celda D15</t>
  </si>
  <si>
    <t>celda C10</t>
  </si>
  <si>
    <t>aprobado</t>
  </si>
  <si>
    <t>Aprobado</t>
  </si>
  <si>
    <t>Referencia valor max</t>
  </si>
  <si>
    <t xml:space="preserve"> =A2=MIN(A$2:A$15)</t>
  </si>
  <si>
    <t xml:space="preserve"> =A2=MAX(A$2:A$15)</t>
  </si>
  <si>
    <t xml:space="preserve"> =A19=MAX($A19:$G19)</t>
  </si>
  <si>
    <t>valor mínimo (fórmula aplicada en formato condicional)</t>
  </si>
  <si>
    <t>valor máximo (fórmula aplicada en formato condicional)</t>
  </si>
  <si>
    <t xml:space="preserve"> =A2=MIN($A2:$G2))</t>
  </si>
  <si>
    <t xml:space="preserve"> =A2=MAX($A$2:$G$15)</t>
  </si>
  <si>
    <t xml:space="preserve"> =A2=MIN($A$2:$G$15)</t>
  </si>
  <si>
    <t>AÑO</t>
  </si>
  <si>
    <t>MES</t>
  </si>
  <si>
    <t>celda</t>
  </si>
  <si>
    <t xml:space="preserve">celda </t>
  </si>
  <si>
    <t xml:space="preserve">←  La celda C5 es igual a la celda H2 </t>
  </si>
  <si>
    <t xml:space="preserve">←  Celda D15 es igual a la celda H2 </t>
  </si>
  <si>
    <t xml:space="preserve">←  Celda F15 es igual a la celda H2 </t>
  </si>
  <si>
    <t>Celda A2</t>
  </si>
  <si>
    <t xml:space="preserve"> =$A$19:$G$32</t>
  </si>
  <si>
    <t xml:space="preserve"> =$A$2:$G$15</t>
  </si>
  <si>
    <t>Enlace de acceso a Excelgratis</t>
  </si>
  <si>
    <t>Si la fecha es igual al año y al mes de la celda A2 y B2</t>
  </si>
  <si>
    <t xml:space="preserve">Si la fecha es sábado o domingo </t>
  </si>
  <si>
    <t>Si la fecha es día 30</t>
  </si>
  <si>
    <t>Si la fecha es día 1 o 30</t>
  </si>
  <si>
    <t xml:space="preserve">Si el mes de la fecha tiene 31 días </t>
  </si>
  <si>
    <t>Si la fecha es menor o igual a hoy</t>
  </si>
  <si>
    <t>Se aplica formato a las celdas de cada columna si cumplen los criterios establecidos en formato condicional</t>
  </si>
  <si>
    <t xml:space="preserve">Fechas  de hace 18 años o más de la actual </t>
  </si>
  <si>
    <t>Se aplica  a las fechas que el mes que tiene 5 sábados y 5 domingos</t>
  </si>
  <si>
    <t>Mínimo y Maximo columna</t>
  </si>
  <si>
    <t>Valor máximo y mínimo de la lista de números</t>
  </si>
  <si>
    <t>celda 15</t>
  </si>
  <si>
    <t>↓</t>
  </si>
  <si>
    <t xml:space="preserve">↓ </t>
  </si>
  <si>
    <t>←  En la celda C5 contenido igual a la celda H2</t>
  </si>
  <si>
    <t>← En la celda D10 contenido igual a la celda H2</t>
  </si>
  <si>
    <t>←  En la celda F15 igual a la celda H2</t>
  </si>
  <si>
    <t>←  Celda F15 es igual a la celda H2</t>
  </si>
  <si>
    <t xml:space="preserve">←  La celda C5 igual a celda H2 </t>
  </si>
  <si>
    <t>←  la celda D10 igual a la celda H2</t>
  </si>
  <si>
    <t xml:space="preserve">←  la celda F15 igual a la celda H2 </t>
  </si>
  <si>
    <t>15 celda</t>
  </si>
  <si>
    <t>A 15</t>
  </si>
  <si>
    <t>B 15</t>
  </si>
  <si>
    <t>15 D</t>
  </si>
  <si>
    <t>Está aprobado</t>
  </si>
  <si>
    <t>No está aprobado</t>
  </si>
  <si>
    <r>
      <t xml:space="preserve">Se aplica Formato a las </t>
    </r>
    <r>
      <rPr>
        <b/>
        <sz val="14"/>
        <color rgb="FFFF0000"/>
        <rFont val="Calibri"/>
        <family val="2"/>
        <scheme val="minor"/>
      </rPr>
      <t>filas</t>
    </r>
    <r>
      <rPr>
        <b/>
        <sz val="14"/>
        <color theme="1"/>
        <rFont val="Calibri"/>
        <family val="2"/>
        <scheme val="minor"/>
      </rPr>
      <t xml:space="preserve"> si alguna celda es igual a la celda H2 </t>
    </r>
  </si>
  <si>
    <r>
      <t xml:space="preserve">Se aplica formato a la </t>
    </r>
    <r>
      <rPr>
        <b/>
        <sz val="14"/>
        <color rgb="FFFF0000"/>
        <rFont val="Calibri"/>
        <family val="2"/>
        <scheme val="minor"/>
      </rPr>
      <t xml:space="preserve">celda </t>
    </r>
    <r>
      <rPr>
        <b/>
        <sz val="14"/>
        <color theme="1"/>
        <rFont val="Calibri"/>
        <family val="2"/>
        <scheme val="minor"/>
      </rPr>
      <t xml:space="preserve">de cada </t>
    </r>
    <r>
      <rPr>
        <b/>
        <sz val="14"/>
        <color rgb="FFFF0000"/>
        <rFont val="Calibri"/>
        <family val="2"/>
        <scheme val="minor"/>
      </rPr>
      <t>fila</t>
    </r>
    <r>
      <rPr>
        <b/>
        <sz val="14"/>
        <color theme="1"/>
        <rFont val="Calibri"/>
        <family val="2"/>
        <scheme val="minor"/>
      </rPr>
      <t xml:space="preserve"> que tiene el valor mínimo</t>
    </r>
  </si>
  <si>
    <r>
      <t xml:space="preserve">Se aplica formato a la </t>
    </r>
    <r>
      <rPr>
        <b/>
        <sz val="14"/>
        <color rgb="FFFF0000"/>
        <rFont val="Calibri"/>
        <family val="2"/>
        <scheme val="minor"/>
      </rPr>
      <t xml:space="preserve">celda </t>
    </r>
    <r>
      <rPr>
        <b/>
        <sz val="14"/>
        <color theme="1"/>
        <rFont val="Calibri"/>
        <family val="2"/>
        <scheme val="minor"/>
      </rPr>
      <t xml:space="preserve">de cada </t>
    </r>
    <r>
      <rPr>
        <b/>
        <sz val="14"/>
        <color rgb="FFFF0000"/>
        <rFont val="Calibri"/>
        <family val="2"/>
        <scheme val="minor"/>
      </rPr>
      <t>fila</t>
    </r>
    <r>
      <rPr>
        <b/>
        <sz val="14"/>
        <color theme="1"/>
        <rFont val="Calibri"/>
        <family val="2"/>
        <scheme val="minor"/>
      </rPr>
      <t xml:space="preserve"> que tiene el valor maaximo </t>
    </r>
  </si>
  <si>
    <r>
      <t xml:space="preserve">Se aplica formato a la </t>
    </r>
    <r>
      <rPr>
        <b/>
        <sz val="14"/>
        <color rgb="FFFF0000"/>
        <rFont val="Calibri"/>
        <family val="2"/>
        <scheme val="minor"/>
      </rPr>
      <t xml:space="preserve">celda </t>
    </r>
    <r>
      <rPr>
        <b/>
        <sz val="14"/>
        <color theme="1"/>
        <rFont val="Calibri"/>
        <family val="2"/>
        <scheme val="minor"/>
      </rPr>
      <t xml:space="preserve">de cada </t>
    </r>
    <r>
      <rPr>
        <b/>
        <sz val="14"/>
        <color rgb="FFFF0000"/>
        <rFont val="Calibri"/>
        <family val="2"/>
        <scheme val="minor"/>
      </rPr>
      <t>columna</t>
    </r>
    <r>
      <rPr>
        <b/>
        <sz val="14"/>
        <color theme="1"/>
        <rFont val="Calibri"/>
        <family val="2"/>
        <scheme val="minor"/>
      </rPr>
      <t xml:space="preserve"> que tiene el valor minmo y maximo </t>
    </r>
  </si>
  <si>
    <r>
      <t xml:space="preserve">Se aplica formato a la </t>
    </r>
    <r>
      <rPr>
        <b/>
        <sz val="14"/>
        <color rgb="FFFF0000"/>
        <rFont val="Calibri"/>
        <family val="2"/>
        <scheme val="minor"/>
      </rPr>
      <t xml:space="preserve">celda </t>
    </r>
    <r>
      <rPr>
        <b/>
        <sz val="14"/>
        <color theme="1"/>
        <rFont val="Calibri"/>
        <family val="2"/>
        <scheme val="minor"/>
      </rPr>
      <t xml:space="preserve">que tiene el valor máximo y mínimo de la </t>
    </r>
    <r>
      <rPr>
        <b/>
        <sz val="14"/>
        <color rgb="FFFF0000"/>
        <rFont val="Calibri"/>
        <family val="2"/>
        <scheme val="minor"/>
      </rPr>
      <t>lista</t>
    </r>
  </si>
  <si>
    <r>
      <t xml:space="preserve">Aplica formato a  las </t>
    </r>
    <r>
      <rPr>
        <b/>
        <sz val="14"/>
        <color rgb="FFFF0000"/>
        <rFont val="Calibri"/>
        <family val="2"/>
        <scheme val="minor"/>
      </rPr>
      <t>celdas</t>
    </r>
    <r>
      <rPr>
        <b/>
        <sz val="14"/>
        <color theme="1"/>
        <rFont val="Calibri"/>
        <family val="2"/>
        <scheme val="minor"/>
      </rPr>
      <t xml:space="preserve"> que contienen el dato de la celda H2</t>
    </r>
  </si>
  <si>
    <t>←  Celda C5 tiene contenido igual a la celda H2</t>
  </si>
  <si>
    <t>Está APROBADO</t>
  </si>
  <si>
    <t>←Celda D10  tiene contenido igual a la celda H2</t>
  </si>
  <si>
    <r>
      <t xml:space="preserve">Se aplica formato a las </t>
    </r>
    <r>
      <rPr>
        <b/>
        <sz val="14"/>
        <color rgb="FFFF0000"/>
        <rFont val="Calibri"/>
        <family val="2"/>
        <scheme val="minor"/>
      </rPr>
      <t xml:space="preserve">filas </t>
    </r>
    <r>
      <rPr>
        <b/>
        <sz val="14"/>
        <color theme="1"/>
        <rFont val="Calibri"/>
        <family val="2"/>
        <scheme val="minor"/>
      </rPr>
      <t>si la celda contiene o es igual a la celda H2</t>
    </r>
  </si>
  <si>
    <r>
      <t xml:space="preserve">Se aplica formato a las </t>
    </r>
    <r>
      <rPr>
        <b/>
        <sz val="14"/>
        <color rgb="FFFF0000"/>
        <rFont val="Calibri"/>
        <family val="2"/>
        <scheme val="minor"/>
      </rPr>
      <t xml:space="preserve">celdas </t>
    </r>
    <r>
      <rPr>
        <b/>
        <sz val="14"/>
        <color theme="1"/>
        <rFont val="Calibri"/>
        <family val="2"/>
        <scheme val="minor"/>
      </rPr>
      <t>si es igual a la  celda H2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</si>
</sst>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dd\,\ dd/mm/yyyy"/>
  </numFmts>
  <fonts count="3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i/>
      <sz val="11"/>
      <name val="Calibri"/>
      <family val="2"/>
      <scheme val="minor"/>
    </font>
    <font>
      <sz val="10"/>
      <color theme="1"/>
      <name val="Arial Unicode MS"/>
    </font>
    <font>
      <sz val="11"/>
      <color rgb="FF0070C0"/>
      <name val="Calibri"/>
      <family val="2"/>
      <scheme val="minor"/>
    </font>
    <font>
      <b/>
      <sz val="10"/>
      <color rgb="FF008000"/>
      <name val="Arial Unicode MS"/>
    </font>
    <font>
      <b/>
      <sz val="11"/>
      <color rgb="FF0070C0"/>
      <name val="Calibri"/>
      <family val="2"/>
    </font>
    <font>
      <b/>
      <sz val="10"/>
      <color rgb="FF0070C0"/>
      <name val="Calibri"/>
      <family val="2"/>
    </font>
    <font>
      <u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Arial Unicode MS"/>
    </font>
    <font>
      <b/>
      <sz val="10"/>
      <color theme="2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2" tint="-0.89992980742820516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8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/>
    <xf numFmtId="0" fontId="4" fillId="0" borderId="0" xfId="0" applyFont="1"/>
    <xf numFmtId="0" fontId="0" fillId="0" borderId="0" xfId="0" applyFill="1" applyBorder="1" applyAlignment="1">
      <alignment horizontal="center"/>
    </xf>
    <xf numFmtId="0" fontId="11" fillId="0" borderId="0" xfId="0" applyFont="1"/>
    <xf numFmtId="0" fontId="0" fillId="0" borderId="0" xfId="0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0" fontId="6" fillId="0" borderId="0" xfId="1" applyNumberFormat="1"/>
    <xf numFmtId="0" fontId="0" fillId="0" borderId="0" xfId="0" quotePrefix="1" applyNumberFormat="1"/>
    <xf numFmtId="0" fontId="4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3" fillId="0" borderId="5" xfId="0" applyFont="1" applyBorder="1" applyAlignment="1">
      <alignment horizontal="center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15" fillId="6" borderId="3" xfId="0" applyNumberFormat="1" applyFont="1" applyFill="1" applyBorder="1" applyAlignment="1">
      <alignment horizontal="center"/>
    </xf>
    <xf numFmtId="0" fontId="15" fillId="6" borderId="6" xfId="0" applyNumberFormat="1" applyFont="1" applyFill="1" applyBorder="1" applyAlignment="1">
      <alignment horizontal="center"/>
    </xf>
    <xf numFmtId="0" fontId="15" fillId="6" borderId="4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1" fontId="17" fillId="7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 applyProtection="1"/>
    <xf numFmtId="1" fontId="0" fillId="0" borderId="0" xfId="0" applyNumberFormat="1"/>
    <xf numFmtId="2" fontId="0" fillId="0" borderId="0" xfId="0" applyNumberFormat="1"/>
    <xf numFmtId="14" fontId="1" fillId="0" borderId="1" xfId="0" applyNumberFormat="1" applyFont="1" applyBorder="1" applyAlignment="1" applyProtection="1">
      <alignment horizontal="center"/>
    </xf>
    <xf numFmtId="164" fontId="22" fillId="0" borderId="1" xfId="0" applyNumberFormat="1" applyFon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14" fontId="23" fillId="0" borderId="1" xfId="0" applyNumberFormat="1" applyFont="1" applyBorder="1" applyAlignment="1" applyProtection="1">
      <alignment horizontal="center"/>
    </xf>
    <xf numFmtId="0" fontId="14" fillId="4" borderId="0" xfId="1" applyFont="1" applyFill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8" fillId="10" borderId="2" xfId="0" applyFont="1" applyFill="1" applyBorder="1" applyAlignment="1" applyProtection="1">
      <alignment horizontal="center" vertical="center" wrapText="1"/>
      <protection locked="0"/>
    </xf>
    <xf numFmtId="0" fontId="26" fillId="10" borderId="2" xfId="0" applyFont="1" applyFill="1" applyBorder="1" applyAlignment="1" applyProtection="1">
      <alignment horizontal="center" vertical="center" wrapText="1"/>
      <protection locked="0"/>
    </xf>
    <xf numFmtId="0" fontId="26" fillId="10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32" fillId="5" borderId="2" xfId="0" applyFont="1" applyFill="1" applyBorder="1" applyAlignment="1" applyProtection="1">
      <alignment horizontal="center" vertical="center" wrapText="1"/>
      <protection locked="0"/>
    </xf>
    <xf numFmtId="0" fontId="3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24" fillId="9" borderId="1" xfId="0" applyFont="1" applyFill="1" applyBorder="1" applyAlignment="1"/>
    <xf numFmtId="0" fontId="24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30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wrapText="1"/>
    </xf>
    <xf numFmtId="0" fontId="29" fillId="6" borderId="12" xfId="0" applyFont="1" applyFill="1" applyBorder="1" applyAlignment="1"/>
  </cellXfs>
  <cellStyles count="3">
    <cellStyle name="Hipervínculo" xfId="1" builtinId="8"/>
    <cellStyle name="Normal" xfId="0" builtinId="0"/>
    <cellStyle name="Normal 2" xfId="2" xr:uid="{D6D1FF01-4F2C-4CAE-866E-5972109C75B1}"/>
  </cellStyles>
  <dxfs count="29">
    <dxf>
      <font>
        <color theme="0"/>
      </font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ont>
        <color theme="0"/>
      </font>
      <fill>
        <patternFill>
          <bgColor rgb="FF00B0F0"/>
        </patternFill>
      </fill>
      <border>
        <left/>
        <right/>
        <top/>
        <bottom/>
      </border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0070C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FF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</dxf>
    <dxf>
      <font>
        <color rgb="FFFF0000"/>
      </font>
      <fill>
        <patternFill patternType="solid"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solid">
          <bgColor rgb="FF00B0F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grat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grat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xcelgrat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xcelgrat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xcelgrat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xcelgrat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xcelgratis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xcelgrat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8365-6DC7-401D-8B0C-0828BB08249A}">
  <dimension ref="A1:K29"/>
  <sheetViews>
    <sheetView workbookViewId="0">
      <selection activeCell="H15" sqref="H15"/>
    </sheetView>
  </sheetViews>
  <sheetFormatPr baseColWidth="10" defaultRowHeight="15"/>
  <cols>
    <col min="1" max="1" width="10" style="18" bestFit="1" customWidth="1"/>
    <col min="2" max="2" width="18.5703125" style="18" customWidth="1"/>
    <col min="3" max="3" width="16.5703125" style="19" bestFit="1" customWidth="1"/>
    <col min="4" max="5" width="16.140625" style="18" bestFit="1" customWidth="1"/>
    <col min="6" max="6" width="21.85546875" style="20" customWidth="1"/>
    <col min="7" max="7" width="18.42578125" style="18" customWidth="1"/>
    <col min="8" max="8" width="27.42578125" style="11" bestFit="1" customWidth="1"/>
    <col min="9" max="9" width="14.5703125" style="11" customWidth="1"/>
    <col min="10" max="16384" width="11.42578125" style="11"/>
  </cols>
  <sheetData>
    <row r="1" spans="1:11" ht="24.75" thickBot="1">
      <c r="A1" s="66" t="s">
        <v>157</v>
      </c>
      <c r="B1" s="67"/>
      <c r="C1" s="67"/>
      <c r="D1" s="67"/>
      <c r="E1" s="67"/>
      <c r="F1" s="67"/>
      <c r="G1" s="68"/>
      <c r="H1" s="65" t="s">
        <v>133</v>
      </c>
      <c r="I1" s="58" t="s">
        <v>119</v>
      </c>
    </row>
    <row r="2" spans="1:11" ht="16.5" thickBot="1">
      <c r="A2" s="17" t="s">
        <v>80</v>
      </c>
      <c r="B2" s="16" t="s">
        <v>46</v>
      </c>
      <c r="C2" s="16" t="s">
        <v>42</v>
      </c>
      <c r="D2" s="16" t="s">
        <v>45</v>
      </c>
      <c r="E2" s="16" t="s">
        <v>15</v>
      </c>
      <c r="F2" s="16" t="s">
        <v>16</v>
      </c>
      <c r="G2" s="16" t="s">
        <v>142</v>
      </c>
      <c r="H2" s="35">
        <v>15</v>
      </c>
      <c r="I2" s="13"/>
    </row>
    <row r="3" spans="1:11" ht="15.75" thickTop="1">
      <c r="A3" s="17" t="s">
        <v>81</v>
      </c>
      <c r="B3" s="16" t="s">
        <v>47</v>
      </c>
      <c r="C3" s="16" t="s">
        <v>43</v>
      </c>
      <c r="D3" s="16" t="s">
        <v>69</v>
      </c>
      <c r="E3" s="16" t="s">
        <v>29</v>
      </c>
      <c r="F3" s="16" t="s">
        <v>17</v>
      </c>
      <c r="G3" s="16" t="s">
        <v>143</v>
      </c>
      <c r="H3" s="24"/>
      <c r="I3" s="13"/>
    </row>
    <row r="4" spans="1:11">
      <c r="A4" s="17" t="s">
        <v>82</v>
      </c>
      <c r="B4" s="16" t="s">
        <v>48</v>
      </c>
      <c r="C4" s="16" t="s">
        <v>44</v>
      </c>
      <c r="D4" s="16" t="s">
        <v>70</v>
      </c>
      <c r="E4" s="16" t="s">
        <v>30</v>
      </c>
      <c r="F4" s="16" t="s">
        <v>18</v>
      </c>
      <c r="G4" s="16" t="s">
        <v>144</v>
      </c>
      <c r="H4" s="8"/>
      <c r="I4" s="13"/>
    </row>
    <row r="5" spans="1:11">
      <c r="A5" s="17" t="s">
        <v>83</v>
      </c>
      <c r="B5" s="16" t="s">
        <v>49</v>
      </c>
      <c r="C5" s="16">
        <v>15</v>
      </c>
      <c r="D5" s="16" t="s">
        <v>71</v>
      </c>
      <c r="E5" s="16" t="s">
        <v>31</v>
      </c>
      <c r="F5" s="16" t="s">
        <v>19</v>
      </c>
      <c r="G5" s="16" t="s">
        <v>4</v>
      </c>
      <c r="H5" s="32" t="s">
        <v>138</v>
      </c>
      <c r="I5" s="13"/>
    </row>
    <row r="6" spans="1:11">
      <c r="A6" s="17" t="s">
        <v>84</v>
      </c>
      <c r="B6" s="16" t="s">
        <v>50</v>
      </c>
      <c r="C6" s="16" t="s">
        <v>60</v>
      </c>
      <c r="D6" s="16" t="s">
        <v>72</v>
      </c>
      <c r="E6" s="16" t="s">
        <v>32</v>
      </c>
      <c r="F6" s="16" t="s">
        <v>20</v>
      </c>
      <c r="G6" s="16" t="s">
        <v>5</v>
      </c>
      <c r="H6" s="30"/>
      <c r="I6" s="13"/>
    </row>
    <row r="7" spans="1:11">
      <c r="A7" s="17" t="s">
        <v>85</v>
      </c>
      <c r="B7" s="16" t="s">
        <v>51</v>
      </c>
      <c r="C7" s="16" t="s">
        <v>61</v>
      </c>
      <c r="D7" s="16" t="s">
        <v>73</v>
      </c>
      <c r="E7" s="16" t="s">
        <v>33</v>
      </c>
      <c r="F7" s="16" t="s">
        <v>21</v>
      </c>
      <c r="G7" s="16" t="s">
        <v>6</v>
      </c>
      <c r="H7" s="30"/>
      <c r="I7" s="13"/>
    </row>
    <row r="8" spans="1:11">
      <c r="A8" s="17" t="s">
        <v>86</v>
      </c>
      <c r="B8" s="16" t="s">
        <v>52</v>
      </c>
      <c r="C8" s="16" t="s">
        <v>62</v>
      </c>
      <c r="D8" s="16" t="s">
        <v>74</v>
      </c>
      <c r="E8" s="16" t="s">
        <v>34</v>
      </c>
      <c r="F8" s="16" t="s">
        <v>22</v>
      </c>
      <c r="G8" s="16" t="s">
        <v>94</v>
      </c>
      <c r="H8" s="30"/>
      <c r="I8" s="13"/>
    </row>
    <row r="9" spans="1:11">
      <c r="A9" s="17" t="s">
        <v>87</v>
      </c>
      <c r="B9" s="16" t="s">
        <v>53</v>
      </c>
      <c r="C9" s="16" t="s">
        <v>63</v>
      </c>
      <c r="D9" s="16" t="s">
        <v>75</v>
      </c>
      <c r="E9" s="16" t="s">
        <v>35</v>
      </c>
      <c r="F9" s="16" t="s">
        <v>23</v>
      </c>
      <c r="G9" s="16" t="s">
        <v>8</v>
      </c>
      <c r="H9" s="30"/>
      <c r="I9" s="13"/>
    </row>
    <row r="10" spans="1:11">
      <c r="A10" s="17" t="s">
        <v>88</v>
      </c>
      <c r="B10" s="16" t="s">
        <v>54</v>
      </c>
      <c r="C10" s="16" t="s">
        <v>97</v>
      </c>
      <c r="D10" s="16">
        <v>15</v>
      </c>
      <c r="E10" s="16" t="s">
        <v>36</v>
      </c>
      <c r="F10" s="16" t="s">
        <v>24</v>
      </c>
      <c r="G10" s="16" t="s">
        <v>9</v>
      </c>
      <c r="H10" s="32" t="s">
        <v>139</v>
      </c>
      <c r="I10" s="13"/>
    </row>
    <row r="11" spans="1:11">
      <c r="A11" s="17" t="s">
        <v>89</v>
      </c>
      <c r="B11" s="16" t="s">
        <v>55</v>
      </c>
      <c r="C11" s="16" t="s">
        <v>64</v>
      </c>
      <c r="D11" s="16" t="s">
        <v>76</v>
      </c>
      <c r="E11" s="16" t="s">
        <v>37</v>
      </c>
      <c r="F11" s="16" t="s">
        <v>25</v>
      </c>
      <c r="G11" s="16" t="s">
        <v>10</v>
      </c>
      <c r="H11" s="29"/>
      <c r="I11" s="13"/>
    </row>
    <row r="12" spans="1:11">
      <c r="A12" s="17" t="s">
        <v>90</v>
      </c>
      <c r="B12" s="16" t="s">
        <v>56</v>
      </c>
      <c r="C12" s="16" t="s">
        <v>65</v>
      </c>
      <c r="D12" s="16" t="s">
        <v>77</v>
      </c>
      <c r="E12" s="16" t="s">
        <v>38</v>
      </c>
      <c r="F12" s="16" t="s">
        <v>26</v>
      </c>
      <c r="G12" s="16" t="s">
        <v>11</v>
      </c>
      <c r="H12" s="31"/>
      <c r="I12" s="13"/>
    </row>
    <row r="13" spans="1:11">
      <c r="A13" s="17" t="s">
        <v>91</v>
      </c>
      <c r="B13" s="16" t="s">
        <v>57</v>
      </c>
      <c r="C13" s="16" t="s">
        <v>66</v>
      </c>
      <c r="D13" s="16" t="s">
        <v>78</v>
      </c>
      <c r="E13" s="16" t="s">
        <v>39</v>
      </c>
      <c r="F13" s="16" t="s">
        <v>27</v>
      </c>
      <c r="G13" s="16" t="s">
        <v>12</v>
      </c>
      <c r="H13" s="31"/>
      <c r="I13" s="13"/>
    </row>
    <row r="14" spans="1:11">
      <c r="A14" s="17" t="s">
        <v>92</v>
      </c>
      <c r="B14" s="16" t="s">
        <v>58</v>
      </c>
      <c r="C14" s="16" t="s">
        <v>67</v>
      </c>
      <c r="D14" s="16" t="s">
        <v>79</v>
      </c>
      <c r="E14" s="16" t="s">
        <v>141</v>
      </c>
      <c r="F14" s="16" t="s">
        <v>28</v>
      </c>
      <c r="G14" s="16" t="s">
        <v>13</v>
      </c>
      <c r="H14" s="31"/>
      <c r="I14" s="13"/>
    </row>
    <row r="15" spans="1:11">
      <c r="A15" s="17" t="s">
        <v>93</v>
      </c>
      <c r="B15" s="16" t="s">
        <v>111</v>
      </c>
      <c r="C15" s="16" t="s">
        <v>68</v>
      </c>
      <c r="D15" s="16" t="s">
        <v>112</v>
      </c>
      <c r="E15" s="16" t="s">
        <v>112</v>
      </c>
      <c r="F15" s="16">
        <v>15</v>
      </c>
      <c r="G15" s="16" t="s">
        <v>14</v>
      </c>
      <c r="H15" s="32" t="s">
        <v>140</v>
      </c>
      <c r="I15" s="13"/>
      <c r="K15" s="12"/>
    </row>
    <row r="16" spans="1:11">
      <c r="A16" s="17"/>
      <c r="B16" s="16"/>
      <c r="C16" s="16"/>
      <c r="D16" s="17"/>
      <c r="E16" s="17"/>
      <c r="F16" s="17"/>
      <c r="G16" s="16"/>
      <c r="H16" s="15"/>
      <c r="I16" s="13"/>
    </row>
    <row r="17" spans="3:9">
      <c r="D17" s="20"/>
      <c r="E17" s="20"/>
      <c r="G17" s="20"/>
      <c r="H17" s="4"/>
      <c r="I17" s="13"/>
    </row>
    <row r="18" spans="3:9">
      <c r="D18" s="20"/>
      <c r="E18" s="20"/>
      <c r="G18" s="20"/>
    </row>
    <row r="19" spans="3:9">
      <c r="C19" s="18"/>
      <c r="F19" s="18"/>
      <c r="H19" s="18"/>
    </row>
    <row r="20" spans="3:9">
      <c r="C20" s="18"/>
      <c r="F20" s="18"/>
    </row>
    <row r="21" spans="3:9">
      <c r="C21" s="18"/>
      <c r="F21" s="18"/>
      <c r="H21" s="12"/>
    </row>
    <row r="22" spans="3:9">
      <c r="G22" s="20"/>
      <c r="H22" s="12"/>
    </row>
    <row r="23" spans="3:9">
      <c r="D23" s="21"/>
      <c r="H23" s="12"/>
    </row>
    <row r="24" spans="3:9">
      <c r="D24" s="22"/>
      <c r="H24" s="12"/>
    </row>
    <row r="25" spans="3:9">
      <c r="F25" s="23"/>
      <c r="H25" s="12"/>
    </row>
    <row r="26" spans="3:9">
      <c r="F26" s="23"/>
      <c r="H26" s="14"/>
    </row>
    <row r="27" spans="3:9">
      <c r="F27" s="23"/>
      <c r="H27" s="14"/>
    </row>
    <row r="29" spans="3:9">
      <c r="H29" s="2"/>
    </row>
  </sheetData>
  <mergeCells count="1">
    <mergeCell ref="A1:G1"/>
  </mergeCells>
  <phoneticPr fontId="3" type="noConversion"/>
  <conditionalFormatting sqref="A2:G150000">
    <cfRule type="expression" dxfId="28" priority="1">
      <formula>AND($H$2&lt;&gt;"",A2=$H$2)</formula>
    </cfRule>
    <cfRule type="expression" dxfId="27" priority="3">
      <formula>AND($H$2&lt;&gt;"",COUNTIF(A2, $H$2))</formula>
    </cfRule>
    <cfRule type="expression" dxfId="26" priority="10">
      <formula>COUNTA($A2:$G2)&gt;0</formula>
    </cfRule>
  </conditionalFormatting>
  <hyperlinks>
    <hyperlink ref="I1" r:id="rId1" display="Enlace de acceso a Excel gratis" xr:uid="{1D57CD22-A46D-4CA2-8D8C-34FEDF6A504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B9F6-B494-4C56-B8DB-606E3D35FF2C}">
  <dimension ref="A1:K29"/>
  <sheetViews>
    <sheetView workbookViewId="0">
      <selection activeCell="I7" sqref="I7"/>
    </sheetView>
  </sheetViews>
  <sheetFormatPr baseColWidth="10" defaultRowHeight="15"/>
  <cols>
    <col min="1" max="1" width="10" style="18" bestFit="1" customWidth="1"/>
    <col min="2" max="2" width="18.5703125" style="18" customWidth="1"/>
    <col min="3" max="3" width="16.5703125" style="19" bestFit="1" customWidth="1"/>
    <col min="4" max="5" width="16.140625" style="18" bestFit="1" customWidth="1"/>
    <col min="6" max="6" width="21.85546875" style="20" customWidth="1"/>
    <col min="7" max="7" width="18.42578125" style="18" customWidth="1"/>
    <col min="8" max="8" width="29.140625" style="11" bestFit="1" customWidth="1"/>
    <col min="9" max="9" width="15.28515625" style="11" customWidth="1"/>
    <col min="10" max="16384" width="11.42578125" style="11"/>
  </cols>
  <sheetData>
    <row r="1" spans="1:11" ht="24.75" thickBot="1">
      <c r="A1" s="66" t="s">
        <v>147</v>
      </c>
      <c r="B1" s="67"/>
      <c r="C1" s="67"/>
      <c r="D1" s="67"/>
      <c r="E1" s="67"/>
      <c r="F1" s="67"/>
      <c r="G1" s="68"/>
      <c r="H1" s="65" t="s">
        <v>132</v>
      </c>
      <c r="I1" s="58" t="s">
        <v>119</v>
      </c>
    </row>
    <row r="2" spans="1:11" ht="16.5" thickBot="1">
      <c r="A2" s="17" t="s">
        <v>80</v>
      </c>
      <c r="B2" s="17" t="s">
        <v>46</v>
      </c>
      <c r="C2" s="16" t="s">
        <v>42</v>
      </c>
      <c r="D2" s="16" t="s">
        <v>45</v>
      </c>
      <c r="E2" s="16" t="s">
        <v>15</v>
      </c>
      <c r="F2" s="16" t="s">
        <v>16</v>
      </c>
      <c r="G2" s="16" t="s">
        <v>1</v>
      </c>
      <c r="H2" s="34">
        <v>15</v>
      </c>
      <c r="I2" s="13"/>
    </row>
    <row r="3" spans="1:11">
      <c r="A3" s="17" t="s">
        <v>81</v>
      </c>
      <c r="B3" s="17" t="s">
        <v>47</v>
      </c>
      <c r="C3" s="16" t="s">
        <v>43</v>
      </c>
      <c r="D3" s="16" t="s">
        <v>69</v>
      </c>
      <c r="E3" s="16" t="s">
        <v>29</v>
      </c>
      <c r="F3" s="16" t="s">
        <v>17</v>
      </c>
      <c r="G3" s="16" t="s">
        <v>2</v>
      </c>
      <c r="H3" s="4"/>
      <c r="I3" s="13"/>
    </row>
    <row r="4" spans="1:11">
      <c r="A4" s="17" t="s">
        <v>82</v>
      </c>
      <c r="B4" s="17" t="s">
        <v>48</v>
      </c>
      <c r="C4" s="16" t="s">
        <v>131</v>
      </c>
      <c r="D4" s="16" t="s">
        <v>70</v>
      </c>
      <c r="E4" s="16" t="s">
        <v>30</v>
      </c>
      <c r="F4" s="16" t="s">
        <v>18</v>
      </c>
      <c r="G4" s="16" t="s">
        <v>3</v>
      </c>
      <c r="I4" s="13"/>
    </row>
    <row r="5" spans="1:11">
      <c r="A5" s="17" t="s">
        <v>83</v>
      </c>
      <c r="B5" s="17" t="s">
        <v>49</v>
      </c>
      <c r="C5" s="16">
        <v>15</v>
      </c>
      <c r="D5" s="16" t="s">
        <v>71</v>
      </c>
      <c r="E5" s="16" t="s">
        <v>31</v>
      </c>
      <c r="F5" s="16" t="s">
        <v>19</v>
      </c>
      <c r="G5" s="16" t="s">
        <v>4</v>
      </c>
      <c r="H5" s="32" t="s">
        <v>113</v>
      </c>
    </row>
    <row r="6" spans="1:11">
      <c r="A6" s="17" t="s">
        <v>84</v>
      </c>
      <c r="B6" s="17" t="s">
        <v>50</v>
      </c>
      <c r="C6" s="16" t="s">
        <v>60</v>
      </c>
      <c r="D6" s="16" t="s">
        <v>72</v>
      </c>
      <c r="E6" s="16" t="s">
        <v>32</v>
      </c>
      <c r="F6" s="16" t="s">
        <v>20</v>
      </c>
      <c r="G6" s="16" t="s">
        <v>5</v>
      </c>
      <c r="H6" s="30"/>
    </row>
    <row r="7" spans="1:11">
      <c r="A7" s="17" t="s">
        <v>85</v>
      </c>
      <c r="B7" s="17" t="s">
        <v>51</v>
      </c>
      <c r="C7" s="16" t="s">
        <v>61</v>
      </c>
      <c r="D7" s="16" t="s">
        <v>73</v>
      </c>
      <c r="E7" s="16" t="s">
        <v>33</v>
      </c>
      <c r="F7" s="16" t="s">
        <v>21</v>
      </c>
      <c r="G7" s="16" t="s">
        <v>6</v>
      </c>
      <c r="H7" s="30"/>
    </row>
    <row r="8" spans="1:11">
      <c r="A8" s="17" t="s">
        <v>86</v>
      </c>
      <c r="B8" s="17" t="s">
        <v>52</v>
      </c>
      <c r="C8" s="16" t="s">
        <v>62</v>
      </c>
      <c r="D8" s="16" t="s">
        <v>74</v>
      </c>
      <c r="E8" s="16" t="s">
        <v>34</v>
      </c>
      <c r="F8" s="16" t="s">
        <v>22</v>
      </c>
      <c r="G8" s="16" t="s">
        <v>7</v>
      </c>
      <c r="H8" s="30"/>
    </row>
    <row r="9" spans="1:11">
      <c r="A9" s="17" t="s">
        <v>87</v>
      </c>
      <c r="B9" s="17" t="s">
        <v>53</v>
      </c>
      <c r="C9" s="16" t="s">
        <v>63</v>
      </c>
      <c r="D9" s="16" t="s">
        <v>75</v>
      </c>
      <c r="E9" s="16" t="s">
        <v>35</v>
      </c>
      <c r="F9" s="16" t="s">
        <v>23</v>
      </c>
      <c r="G9" s="16" t="s">
        <v>8</v>
      </c>
      <c r="H9" s="30"/>
    </row>
    <row r="10" spans="1:11">
      <c r="A10" s="17" t="s">
        <v>88</v>
      </c>
      <c r="B10" s="17" t="s">
        <v>54</v>
      </c>
      <c r="C10" s="16" t="s">
        <v>97</v>
      </c>
      <c r="D10" s="16">
        <v>15</v>
      </c>
      <c r="E10" s="16" t="s">
        <v>36</v>
      </c>
      <c r="F10" s="16" t="s">
        <v>24</v>
      </c>
      <c r="G10" s="16" t="s">
        <v>9</v>
      </c>
      <c r="H10" s="32" t="s">
        <v>114</v>
      </c>
    </row>
    <row r="11" spans="1:11">
      <c r="A11" s="17" t="s">
        <v>89</v>
      </c>
      <c r="B11" s="17" t="s">
        <v>55</v>
      </c>
      <c r="C11" s="16" t="s">
        <v>64</v>
      </c>
      <c r="D11" s="16" t="s">
        <v>76</v>
      </c>
      <c r="E11" s="16" t="s">
        <v>37</v>
      </c>
      <c r="F11" s="16" t="s">
        <v>25</v>
      </c>
      <c r="G11" s="16" t="s">
        <v>10</v>
      </c>
      <c r="H11" s="29"/>
    </row>
    <row r="12" spans="1:11">
      <c r="A12" s="17" t="s">
        <v>90</v>
      </c>
      <c r="B12" s="17" t="s">
        <v>56</v>
      </c>
      <c r="C12" s="16" t="s">
        <v>65</v>
      </c>
      <c r="D12" s="16" t="s">
        <v>77</v>
      </c>
      <c r="E12" s="16" t="s">
        <v>38</v>
      </c>
      <c r="F12" s="16" t="s">
        <v>26</v>
      </c>
      <c r="G12" s="16" t="s">
        <v>11</v>
      </c>
      <c r="H12" s="31"/>
    </row>
    <row r="13" spans="1:11">
      <c r="A13" s="17" t="s">
        <v>91</v>
      </c>
      <c r="B13" s="17" t="s">
        <v>57</v>
      </c>
      <c r="C13" s="16" t="s">
        <v>66</v>
      </c>
      <c r="D13" s="16" t="s">
        <v>78</v>
      </c>
      <c r="E13" s="16" t="s">
        <v>39</v>
      </c>
      <c r="F13" s="16" t="s">
        <v>27</v>
      </c>
      <c r="G13" s="16" t="s">
        <v>12</v>
      </c>
      <c r="H13" s="31"/>
    </row>
    <row r="14" spans="1:11">
      <c r="A14" s="17" t="s">
        <v>92</v>
      </c>
      <c r="B14" s="17" t="s">
        <v>58</v>
      </c>
      <c r="C14" s="16" t="s">
        <v>67</v>
      </c>
      <c r="D14" s="16" t="s">
        <v>79</v>
      </c>
      <c r="E14" s="16" t="s">
        <v>40</v>
      </c>
      <c r="F14" s="16" t="s">
        <v>28</v>
      </c>
      <c r="G14" s="16" t="s">
        <v>13</v>
      </c>
      <c r="H14" s="31"/>
    </row>
    <row r="15" spans="1:11">
      <c r="A15" s="17" t="s">
        <v>112</v>
      </c>
      <c r="B15" s="17" t="s">
        <v>112</v>
      </c>
      <c r="C15" s="17" t="s">
        <v>112</v>
      </c>
      <c r="D15" s="17" t="s">
        <v>112</v>
      </c>
      <c r="E15" s="17" t="s">
        <v>112</v>
      </c>
      <c r="F15" s="16">
        <v>15</v>
      </c>
      <c r="G15" s="16" t="s">
        <v>111</v>
      </c>
      <c r="H15" s="32" t="s">
        <v>115</v>
      </c>
      <c r="K15" s="12"/>
    </row>
    <row r="16" spans="1:11">
      <c r="A16" s="17"/>
      <c r="B16" s="17"/>
      <c r="C16" s="16"/>
      <c r="D16" s="17"/>
      <c r="E16" s="17"/>
      <c r="F16" s="17"/>
      <c r="G16" s="16"/>
      <c r="H16" s="15"/>
    </row>
    <row r="17" spans="3:8">
      <c r="D17" s="20"/>
      <c r="E17" s="20"/>
      <c r="G17" s="20"/>
      <c r="H17" s="4"/>
    </row>
    <row r="18" spans="3:8">
      <c r="D18" s="20"/>
      <c r="E18" s="20"/>
      <c r="G18" s="20"/>
    </row>
    <row r="19" spans="3:8">
      <c r="C19" s="18"/>
      <c r="F19" s="18"/>
      <c r="H19" s="5"/>
    </row>
    <row r="20" spans="3:8">
      <c r="C20" s="18"/>
      <c r="F20" s="18"/>
    </row>
    <row r="21" spans="3:8">
      <c r="C21" s="18"/>
      <c r="F21" s="18"/>
      <c r="H21" s="12"/>
    </row>
    <row r="22" spans="3:8">
      <c r="G22" s="20"/>
      <c r="H22" s="12"/>
    </row>
    <row r="23" spans="3:8">
      <c r="D23" s="21"/>
      <c r="H23" s="12"/>
    </row>
    <row r="24" spans="3:8">
      <c r="D24" s="22"/>
      <c r="H24" s="12"/>
    </row>
    <row r="25" spans="3:8">
      <c r="F25" s="23"/>
      <c r="H25" s="12"/>
    </row>
    <row r="26" spans="3:8">
      <c r="F26" s="23"/>
      <c r="H26" s="14"/>
    </row>
    <row r="27" spans="3:8">
      <c r="F27" s="23"/>
      <c r="H27" s="14"/>
    </row>
    <row r="29" spans="3:8">
      <c r="H29" s="2"/>
    </row>
  </sheetData>
  <mergeCells count="1">
    <mergeCell ref="A1:G1"/>
  </mergeCells>
  <phoneticPr fontId="3" type="noConversion"/>
  <conditionalFormatting sqref="A2:G150000">
    <cfRule type="expression" dxfId="25" priority="1">
      <formula>AND($H$2&lt;&gt;"",COUNTIF($A2:$G2, $H$2))</formula>
    </cfRule>
    <cfRule type="expression" dxfId="24" priority="3">
      <formula>COUNTA($A2:$G2)&gt;0</formula>
    </cfRule>
  </conditionalFormatting>
  <hyperlinks>
    <hyperlink ref="I1" r:id="rId1" display="Enlace de acceso a Excel gratis" xr:uid="{57316782-2CB2-4669-A0D3-2685D0AFB77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59AD-600D-41C1-A04C-89A78F3D7BAB}">
  <dimension ref="A1:I27"/>
  <sheetViews>
    <sheetView workbookViewId="0">
      <selection sqref="A1:G1"/>
    </sheetView>
  </sheetViews>
  <sheetFormatPr baseColWidth="10" defaultRowHeight="15"/>
  <cols>
    <col min="1" max="1" width="15.7109375" style="7" customWidth="1"/>
    <col min="2" max="2" width="15.7109375" style="1" customWidth="1"/>
    <col min="3" max="3" width="23.28515625" style="2" bestFit="1" customWidth="1"/>
    <col min="4" max="4" width="24.28515625" style="2" bestFit="1" customWidth="1"/>
    <col min="5" max="5" width="15.7109375" style="2" customWidth="1"/>
    <col min="6" max="6" width="18.140625" style="2" customWidth="1"/>
    <col min="7" max="7" width="15.7109375" style="1" customWidth="1"/>
    <col min="8" max="8" width="37.7109375" bestFit="1" customWidth="1"/>
    <col min="9" max="9" width="16.140625" customWidth="1"/>
  </cols>
  <sheetData>
    <row r="1" spans="1:9" ht="30.75" customHeight="1" thickBot="1">
      <c r="A1" s="66" t="s">
        <v>156</v>
      </c>
      <c r="B1" s="67"/>
      <c r="C1" s="67"/>
      <c r="D1" s="67"/>
      <c r="E1" s="67"/>
      <c r="F1" s="67"/>
      <c r="G1" s="68"/>
      <c r="H1" s="65" t="s">
        <v>132</v>
      </c>
      <c r="I1" s="58" t="s">
        <v>119</v>
      </c>
    </row>
    <row r="2" spans="1:9" ht="17.25" thickTop="1" thickBot="1">
      <c r="A2" s="10" t="s">
        <v>116</v>
      </c>
      <c r="B2" s="3" t="s">
        <v>46</v>
      </c>
      <c r="C2" s="3" t="s">
        <v>42</v>
      </c>
      <c r="D2" s="2" t="s">
        <v>45</v>
      </c>
      <c r="E2" s="2" t="s">
        <v>15</v>
      </c>
      <c r="F2" s="2" t="s">
        <v>16</v>
      </c>
      <c r="G2" s="1" t="s">
        <v>1</v>
      </c>
      <c r="H2" s="36" t="s">
        <v>98</v>
      </c>
    </row>
    <row r="3" spans="1:9" ht="15.75" thickTop="1">
      <c r="A3" s="7" t="s">
        <v>81</v>
      </c>
      <c r="B3" s="3" t="s">
        <v>47</v>
      </c>
      <c r="C3" s="3" t="s">
        <v>43</v>
      </c>
      <c r="D3" s="2" t="s">
        <v>69</v>
      </c>
      <c r="E3" s="2" t="s">
        <v>29</v>
      </c>
      <c r="F3" s="2" t="s">
        <v>17</v>
      </c>
      <c r="G3" s="1" t="s">
        <v>2</v>
      </c>
      <c r="H3" s="4"/>
    </row>
    <row r="4" spans="1:9">
      <c r="A4" s="7" t="s">
        <v>82</v>
      </c>
      <c r="B4" s="3" t="s">
        <v>48</v>
      </c>
      <c r="C4" s="3" t="s">
        <v>44</v>
      </c>
      <c r="D4" s="2" t="s">
        <v>70</v>
      </c>
      <c r="E4" s="2" t="s">
        <v>30</v>
      </c>
      <c r="F4" s="2" t="s">
        <v>18</v>
      </c>
      <c r="G4" s="1" t="s">
        <v>3</v>
      </c>
      <c r="H4" s="32"/>
    </row>
    <row r="5" spans="1:9">
      <c r="A5" s="7" t="s">
        <v>83</v>
      </c>
      <c r="B5" s="3" t="s">
        <v>49</v>
      </c>
      <c r="C5" s="3" t="s">
        <v>145</v>
      </c>
      <c r="D5" s="2" t="s">
        <v>71</v>
      </c>
      <c r="E5" s="2" t="s">
        <v>31</v>
      </c>
      <c r="F5" s="2" t="s">
        <v>19</v>
      </c>
      <c r="G5" s="1" t="s">
        <v>4</v>
      </c>
      <c r="H5" s="32" t="s">
        <v>134</v>
      </c>
    </row>
    <row r="6" spans="1:9">
      <c r="A6" s="7" t="s">
        <v>84</v>
      </c>
      <c r="B6" s="3" t="s">
        <v>50</v>
      </c>
      <c r="C6" s="3" t="s">
        <v>60</v>
      </c>
      <c r="D6" s="2" t="s">
        <v>72</v>
      </c>
      <c r="E6" s="2" t="s">
        <v>32</v>
      </c>
      <c r="F6" s="2" t="s">
        <v>20</v>
      </c>
      <c r="G6" s="1" t="s">
        <v>5</v>
      </c>
      <c r="H6" s="30"/>
    </row>
    <row r="7" spans="1:9">
      <c r="A7" s="7" t="s">
        <v>85</v>
      </c>
      <c r="B7" s="3" t="s">
        <v>51</v>
      </c>
      <c r="C7" s="3" t="s">
        <v>61</v>
      </c>
      <c r="D7" s="2" t="s">
        <v>73</v>
      </c>
      <c r="E7" s="2" t="s">
        <v>33</v>
      </c>
      <c r="F7" s="2" t="s">
        <v>21</v>
      </c>
      <c r="G7" s="1" t="s">
        <v>6</v>
      </c>
      <c r="H7" s="30"/>
    </row>
    <row r="8" spans="1:9">
      <c r="A8" s="7" t="s">
        <v>86</v>
      </c>
      <c r="B8" s="3" t="s">
        <v>52</v>
      </c>
      <c r="C8" s="3" t="s">
        <v>62</v>
      </c>
      <c r="D8" s="2" t="s">
        <v>74</v>
      </c>
      <c r="E8" s="2" t="s">
        <v>34</v>
      </c>
      <c r="F8" s="2" t="s">
        <v>22</v>
      </c>
      <c r="G8" s="1" t="s">
        <v>7</v>
      </c>
      <c r="H8" s="30"/>
    </row>
    <row r="9" spans="1:9">
      <c r="A9" s="7" t="s">
        <v>87</v>
      </c>
      <c r="B9" s="3" t="s">
        <v>53</v>
      </c>
      <c r="C9" s="3" t="s">
        <v>63</v>
      </c>
      <c r="D9" s="2" t="s">
        <v>75</v>
      </c>
      <c r="E9" s="2" t="s">
        <v>35</v>
      </c>
      <c r="F9" s="2" t="s">
        <v>23</v>
      </c>
      <c r="G9" s="1" t="s">
        <v>8</v>
      </c>
    </row>
    <row r="10" spans="1:9">
      <c r="A10" s="7" t="s">
        <v>88</v>
      </c>
      <c r="B10" s="3" t="s">
        <v>54</v>
      </c>
      <c r="C10" s="3" t="s">
        <v>97</v>
      </c>
      <c r="D10" s="2" t="s">
        <v>146</v>
      </c>
      <c r="E10" s="2" t="s">
        <v>36</v>
      </c>
      <c r="F10" s="2" t="s">
        <v>24</v>
      </c>
      <c r="G10" s="1" t="s">
        <v>9</v>
      </c>
      <c r="H10" s="32" t="s">
        <v>135</v>
      </c>
    </row>
    <row r="11" spans="1:9">
      <c r="A11" s="7" t="s">
        <v>89</v>
      </c>
      <c r="B11" s="3" t="s">
        <v>55</v>
      </c>
      <c r="C11" s="3" t="s">
        <v>64</v>
      </c>
      <c r="D11" s="2" t="s">
        <v>76</v>
      </c>
      <c r="E11" s="2" t="s">
        <v>37</v>
      </c>
      <c r="F11" s="2" t="s">
        <v>25</v>
      </c>
      <c r="G11" s="1" t="s">
        <v>10</v>
      </c>
      <c r="H11" s="31"/>
    </row>
    <row r="12" spans="1:9">
      <c r="A12" s="7" t="s">
        <v>90</v>
      </c>
      <c r="B12" s="3" t="s">
        <v>56</v>
      </c>
      <c r="C12" s="3" t="s">
        <v>65</v>
      </c>
      <c r="D12" s="2" t="s">
        <v>77</v>
      </c>
      <c r="E12" s="2" t="s">
        <v>38</v>
      </c>
      <c r="F12" s="2" t="s">
        <v>26</v>
      </c>
      <c r="G12" s="1" t="s">
        <v>11</v>
      </c>
      <c r="H12" s="31"/>
    </row>
    <row r="13" spans="1:9">
      <c r="A13" s="7" t="s">
        <v>91</v>
      </c>
      <c r="B13" s="3" t="s">
        <v>57</v>
      </c>
      <c r="C13" s="3" t="s">
        <v>66</v>
      </c>
      <c r="D13" s="2" t="s">
        <v>78</v>
      </c>
      <c r="E13" s="2" t="s">
        <v>39</v>
      </c>
      <c r="F13" s="2" t="s">
        <v>27</v>
      </c>
      <c r="G13" s="1" t="s">
        <v>12</v>
      </c>
      <c r="H13" s="31"/>
    </row>
    <row r="14" spans="1:9">
      <c r="A14" s="7" t="s">
        <v>92</v>
      </c>
      <c r="B14" s="3" t="s">
        <v>58</v>
      </c>
      <c r="C14" s="3" t="s">
        <v>67</v>
      </c>
      <c r="D14" s="2" t="s">
        <v>79</v>
      </c>
      <c r="E14" s="2" t="s">
        <v>40</v>
      </c>
      <c r="F14" s="2" t="s">
        <v>28</v>
      </c>
      <c r="G14" s="1" t="s">
        <v>13</v>
      </c>
      <c r="H14" s="32"/>
    </row>
    <row r="15" spans="1:9">
      <c r="A15" s="7" t="s">
        <v>95</v>
      </c>
      <c r="B15" s="3" t="s">
        <v>59</v>
      </c>
      <c r="C15" s="3" t="s">
        <v>68</v>
      </c>
      <c r="D15" s="2" t="s">
        <v>96</v>
      </c>
      <c r="E15" s="2" t="s">
        <v>41</v>
      </c>
      <c r="F15" s="2" t="s">
        <v>99</v>
      </c>
      <c r="G15" s="1" t="s">
        <v>14</v>
      </c>
      <c r="H15" s="32" t="s">
        <v>136</v>
      </c>
    </row>
    <row r="16" spans="1:9">
      <c r="G16" s="2"/>
      <c r="H16" s="4"/>
    </row>
    <row r="17" spans="4:8">
      <c r="G17" s="2"/>
      <c r="H17" s="51"/>
    </row>
    <row r="18" spans="4:8">
      <c r="G18" s="2"/>
      <c r="H18" s="52"/>
    </row>
    <row r="19" spans="4:8">
      <c r="E19" s="25"/>
      <c r="G19" s="2"/>
      <c r="H19" s="5"/>
    </row>
    <row r="20" spans="4:8">
      <c r="G20" s="2"/>
      <c r="H20" s="5"/>
    </row>
    <row r="21" spans="4:8">
      <c r="G21" s="2"/>
    </row>
    <row r="22" spans="4:8">
      <c r="D22" s="26"/>
    </row>
    <row r="23" spans="4:8">
      <c r="D23" s="26"/>
    </row>
    <row r="24" spans="4:8">
      <c r="D24" s="27"/>
    </row>
    <row r="27" spans="4:8">
      <c r="F27" s="9"/>
    </row>
  </sheetData>
  <mergeCells count="1">
    <mergeCell ref="A1:G1"/>
  </mergeCells>
  <phoneticPr fontId="3" type="noConversion"/>
  <conditionalFormatting sqref="A2:G150000">
    <cfRule type="expression" dxfId="23" priority="1">
      <formula>AND($H$2&lt;&gt;"",NOT(ISERROR(SEARCH($H$2,$A2&amp;$B2&amp;$C2&amp;$D2&amp;$E2&amp;$F2&amp;$G2))))</formula>
    </cfRule>
    <cfRule type="expression" dxfId="22" priority="3">
      <formula>AND($H$2&lt;&gt;"",SUM(IF(ISERROR(SEARCH($H$2,$A2:$G2)),0,1)))</formula>
    </cfRule>
    <cfRule type="expression" dxfId="21" priority="4">
      <formula>AND(LEN($H$2)&gt;0,NOT(ISERROR(SEARCH($H$2,$A2&amp;$B2&amp;$C2&amp;$D2&amp;$E2&amp;$F2&amp;$G2))))</formula>
    </cfRule>
    <cfRule type="expression" dxfId="20" priority="65">
      <formula>IF(ISNUMBER($H$2),FIND($H$2,$A2&amp;$B2&amp;$C2&amp;$D2&amp;$E2&amp;$F2&amp;$G2),AND($H$2&lt;&gt;"""",COUNTIF($A2:$G2, "*"&amp;$H$2&amp;"*")))</formula>
    </cfRule>
    <cfRule type="expression" dxfId="19" priority="67">
      <formula>COUNTA($A2:$G2)&gt;0</formula>
    </cfRule>
  </conditionalFormatting>
  <hyperlinks>
    <hyperlink ref="I1" r:id="rId1" display="Enlace de acceso a Excel gratis" xr:uid="{B06E13F9-B140-4928-82D4-65451F3B536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B9D1-BF6C-44C4-A915-DC433BBFB542}">
  <dimension ref="A1:I26"/>
  <sheetViews>
    <sheetView workbookViewId="0">
      <selection activeCell="H10" sqref="H10"/>
    </sheetView>
  </sheetViews>
  <sheetFormatPr baseColWidth="10" defaultRowHeight="15"/>
  <cols>
    <col min="1" max="1" width="19.42578125" style="2" customWidth="1"/>
    <col min="2" max="2" width="17" style="2" customWidth="1"/>
    <col min="3" max="3" width="23.28515625" style="2" customWidth="1"/>
    <col min="4" max="4" width="24.28515625" style="2" bestFit="1" customWidth="1"/>
    <col min="5" max="5" width="16.42578125" style="2" customWidth="1"/>
    <col min="6" max="6" width="14.140625" style="2" customWidth="1"/>
    <col min="7" max="7" width="16.42578125" style="2" customWidth="1"/>
    <col min="8" max="8" width="37" bestFit="1" customWidth="1"/>
    <col min="9" max="9" width="15.42578125" customWidth="1"/>
  </cols>
  <sheetData>
    <row r="1" spans="1:9" ht="30" customHeight="1">
      <c r="A1" s="66" t="s">
        <v>152</v>
      </c>
      <c r="B1" s="67"/>
      <c r="C1" s="67"/>
      <c r="D1" s="67"/>
      <c r="E1" s="67"/>
      <c r="F1" s="67"/>
      <c r="G1" s="68"/>
      <c r="H1" s="65" t="s">
        <v>132</v>
      </c>
      <c r="I1" s="58" t="s">
        <v>119</v>
      </c>
    </row>
    <row r="2" spans="1:9">
      <c r="A2" s="6" t="s">
        <v>116</v>
      </c>
      <c r="B2" s="6" t="s">
        <v>46</v>
      </c>
      <c r="C2" s="2" t="s">
        <v>42</v>
      </c>
      <c r="D2" s="2" t="s">
        <v>45</v>
      </c>
      <c r="E2" s="2" t="s">
        <v>15</v>
      </c>
      <c r="F2" s="2" t="s">
        <v>16</v>
      </c>
      <c r="G2" s="1" t="s">
        <v>1</v>
      </c>
      <c r="H2" s="37" t="s">
        <v>98</v>
      </c>
    </row>
    <row r="3" spans="1:9">
      <c r="A3" s="6" t="s">
        <v>81</v>
      </c>
      <c r="B3" s="6" t="s">
        <v>47</v>
      </c>
      <c r="C3" s="2" t="s">
        <v>43</v>
      </c>
      <c r="D3" s="2" t="s">
        <v>69</v>
      </c>
      <c r="E3" s="2" t="s">
        <v>29</v>
      </c>
      <c r="F3" s="2" t="s">
        <v>17</v>
      </c>
      <c r="G3" s="1" t="s">
        <v>2</v>
      </c>
      <c r="H3" s="4"/>
    </row>
    <row r="4" spans="1:9">
      <c r="A4" s="6" t="s">
        <v>82</v>
      </c>
      <c r="B4" s="6" t="s">
        <v>48</v>
      </c>
      <c r="C4" s="2" t="s">
        <v>44</v>
      </c>
      <c r="D4" s="2" t="s">
        <v>70</v>
      </c>
      <c r="E4" s="2" t="s">
        <v>30</v>
      </c>
      <c r="F4" s="2" t="s">
        <v>18</v>
      </c>
      <c r="G4" s="1" t="s">
        <v>3</v>
      </c>
      <c r="H4" s="4"/>
    </row>
    <row r="5" spans="1:9">
      <c r="A5" s="6" t="s">
        <v>83</v>
      </c>
      <c r="B5" s="6" t="s">
        <v>49</v>
      </c>
      <c r="C5" s="2" t="s">
        <v>154</v>
      </c>
      <c r="D5" s="2" t="s">
        <v>71</v>
      </c>
      <c r="E5" s="2" t="s">
        <v>31</v>
      </c>
      <c r="F5" s="2" t="s">
        <v>19</v>
      </c>
      <c r="G5" s="1" t="s">
        <v>4</v>
      </c>
      <c r="H5" s="32" t="s">
        <v>153</v>
      </c>
    </row>
    <row r="6" spans="1:9">
      <c r="A6" s="6" t="s">
        <v>84</v>
      </c>
      <c r="B6" s="6" t="s">
        <v>50</v>
      </c>
      <c r="C6" s="2" t="s">
        <v>60</v>
      </c>
      <c r="D6" s="2" t="s">
        <v>72</v>
      </c>
      <c r="E6" s="2" t="s">
        <v>32</v>
      </c>
      <c r="F6" s="2" t="s">
        <v>20</v>
      </c>
      <c r="G6" s="1" t="s">
        <v>5</v>
      </c>
      <c r="H6" s="30"/>
    </row>
    <row r="7" spans="1:9">
      <c r="A7" s="6" t="s">
        <v>85</v>
      </c>
      <c r="B7" s="6" t="s">
        <v>51</v>
      </c>
      <c r="C7" s="2" t="s">
        <v>61</v>
      </c>
      <c r="D7" s="2" t="s">
        <v>73</v>
      </c>
      <c r="E7" s="2" t="s">
        <v>33</v>
      </c>
      <c r="F7" s="2" t="s">
        <v>21</v>
      </c>
      <c r="G7" s="1" t="s">
        <v>6</v>
      </c>
      <c r="H7" s="30"/>
    </row>
    <row r="8" spans="1:9">
      <c r="A8" s="6" t="s">
        <v>86</v>
      </c>
      <c r="B8" s="6" t="s">
        <v>52</v>
      </c>
      <c r="C8" s="2" t="s">
        <v>62</v>
      </c>
      <c r="D8" s="2" t="s">
        <v>74</v>
      </c>
      <c r="E8" s="2" t="s">
        <v>34</v>
      </c>
      <c r="F8" s="2" t="s">
        <v>22</v>
      </c>
      <c r="G8" s="1" t="s">
        <v>7</v>
      </c>
      <c r="H8" s="30"/>
    </row>
    <row r="9" spans="1:9">
      <c r="A9" s="6" t="s">
        <v>87</v>
      </c>
      <c r="B9" s="6" t="s">
        <v>53</v>
      </c>
      <c r="C9" s="2" t="s">
        <v>63</v>
      </c>
      <c r="D9" s="2" t="s">
        <v>75</v>
      </c>
      <c r="E9" s="2" t="s">
        <v>35</v>
      </c>
      <c r="F9" s="2" t="s">
        <v>23</v>
      </c>
      <c r="G9" s="1" t="s">
        <v>8</v>
      </c>
      <c r="H9" s="11"/>
    </row>
    <row r="10" spans="1:9">
      <c r="A10" s="6" t="s">
        <v>88</v>
      </c>
      <c r="B10" s="6" t="s">
        <v>54</v>
      </c>
      <c r="C10" s="2" t="s">
        <v>97</v>
      </c>
      <c r="D10" s="2" t="s">
        <v>146</v>
      </c>
      <c r="E10" s="2" t="s">
        <v>36</v>
      </c>
      <c r="F10" s="2" t="s">
        <v>24</v>
      </c>
      <c r="G10" s="1" t="s">
        <v>9</v>
      </c>
      <c r="H10" s="32" t="s">
        <v>155</v>
      </c>
    </row>
    <row r="11" spans="1:9">
      <c r="A11" s="6" t="s">
        <v>89</v>
      </c>
      <c r="B11" s="6" t="s">
        <v>55</v>
      </c>
      <c r="C11" s="2" t="s">
        <v>64</v>
      </c>
      <c r="D11" s="2" t="s">
        <v>76</v>
      </c>
      <c r="E11" s="2" t="s">
        <v>37</v>
      </c>
      <c r="F11" s="2" t="s">
        <v>25</v>
      </c>
      <c r="G11" s="1" t="s">
        <v>10</v>
      </c>
      <c r="H11" s="31"/>
    </row>
    <row r="12" spans="1:9">
      <c r="A12" s="6" t="s">
        <v>90</v>
      </c>
      <c r="B12" s="6" t="s">
        <v>56</v>
      </c>
      <c r="C12" s="2" t="s">
        <v>65</v>
      </c>
      <c r="D12" s="2" t="s">
        <v>77</v>
      </c>
      <c r="E12" s="2" t="s">
        <v>38</v>
      </c>
      <c r="F12" s="2" t="s">
        <v>26</v>
      </c>
      <c r="G12" s="1" t="s">
        <v>11</v>
      </c>
      <c r="H12" s="31"/>
    </row>
    <row r="13" spans="1:9">
      <c r="A13" s="6" t="s">
        <v>91</v>
      </c>
      <c r="B13" s="6" t="s">
        <v>57</v>
      </c>
      <c r="C13" s="2" t="s">
        <v>66</v>
      </c>
      <c r="D13" s="2" t="s">
        <v>78</v>
      </c>
      <c r="E13" s="2" t="s">
        <v>39</v>
      </c>
      <c r="F13" s="2" t="s">
        <v>27</v>
      </c>
      <c r="G13" s="1" t="s">
        <v>12</v>
      </c>
      <c r="H13" s="31"/>
    </row>
    <row r="14" spans="1:9">
      <c r="A14" s="6" t="s">
        <v>92</v>
      </c>
      <c r="B14" s="6" t="s">
        <v>58</v>
      </c>
      <c r="C14" s="2" t="s">
        <v>67</v>
      </c>
      <c r="D14" s="2" t="s">
        <v>79</v>
      </c>
      <c r="E14" s="2" t="s">
        <v>40</v>
      </c>
      <c r="F14" s="2" t="s">
        <v>28</v>
      </c>
      <c r="G14" s="1" t="s">
        <v>13</v>
      </c>
      <c r="H14" s="32"/>
    </row>
    <row r="15" spans="1:9">
      <c r="A15" s="6" t="s">
        <v>93</v>
      </c>
      <c r="B15" s="6" t="s">
        <v>59</v>
      </c>
      <c r="C15" s="2" t="s">
        <v>68</v>
      </c>
      <c r="D15" s="2" t="s">
        <v>96</v>
      </c>
      <c r="E15" s="2" t="s">
        <v>41</v>
      </c>
      <c r="F15" s="2" t="s">
        <v>99</v>
      </c>
      <c r="G15" s="1" t="s">
        <v>14</v>
      </c>
      <c r="H15" s="32" t="s">
        <v>137</v>
      </c>
    </row>
    <row r="16" spans="1:9">
      <c r="A16" s="6"/>
      <c r="B16" s="6"/>
      <c r="G16" s="1"/>
    </row>
    <row r="17" spans="1:8">
      <c r="A17" s="17"/>
      <c r="B17" s="16"/>
      <c r="C17" s="16"/>
      <c r="D17" s="16"/>
      <c r="E17" s="16"/>
      <c r="F17" s="16"/>
      <c r="G17" s="16"/>
      <c r="H17" s="11"/>
    </row>
    <row r="18" spans="1:8">
      <c r="A18" s="6"/>
      <c r="G18" s="1"/>
      <c r="H18" s="11"/>
    </row>
    <row r="19" spans="1:8">
      <c r="G19" s="28"/>
      <c r="H19" s="11"/>
    </row>
    <row r="20" spans="1:8">
      <c r="G20" s="1"/>
      <c r="H20" s="11"/>
    </row>
    <row r="21" spans="1:8">
      <c r="G21" s="1"/>
    </row>
    <row r="22" spans="1:8">
      <c r="G22" s="1"/>
    </row>
    <row r="24" spans="1:8">
      <c r="G24" s="1"/>
    </row>
    <row r="25" spans="1:8">
      <c r="G25" s="1"/>
    </row>
    <row r="26" spans="1:8">
      <c r="G26" s="1"/>
    </row>
  </sheetData>
  <mergeCells count="1">
    <mergeCell ref="A1:G1"/>
  </mergeCells>
  <phoneticPr fontId="3" type="noConversion"/>
  <conditionalFormatting sqref="A2:G150000">
    <cfRule type="expression" dxfId="18" priority="2">
      <formula>AND($H$2&lt;&gt;"",AND(ISNUMBER(SEARCH($H$2,A2))))</formula>
    </cfRule>
    <cfRule type="expression" dxfId="17" priority="9">
      <formula>AND($H$2&lt;&gt;"",FIND(LOWER($H$2), LOWER(A2)))</formula>
    </cfRule>
    <cfRule type="expression" dxfId="16" priority="10">
      <formula>COUNTA($A2:$F2)&gt;0</formula>
    </cfRule>
  </conditionalFormatting>
  <dataValidations count="2">
    <dataValidation operator="equal" allowBlank="1" showInputMessage="1" showErrorMessage="1" sqref="A1" xr:uid="{5E32D264-6FDD-412B-B7F0-BF3C05DBBDF1}"/>
    <dataValidation allowBlank="1" showInputMessage="1" showErrorMessage="1" errorTitle="Error en introdución de fecha" error="Formato dd/mm/aaaa" sqref="B1" xr:uid="{E9E98566-1900-4FA3-9B87-E0DFC497B9F3}"/>
  </dataValidations>
  <hyperlinks>
    <hyperlink ref="I1" r:id="rId1" display="Enlace de acceso a Excel gratis" xr:uid="{490304EA-0691-49B8-94C1-21696EA1BB26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456E-961C-4CB7-BB6F-8049F35696E4}">
  <dimension ref="A1:I36"/>
  <sheetViews>
    <sheetView zoomScaleNormal="100" workbookViewId="0">
      <selection activeCell="D7" sqref="D7"/>
    </sheetView>
  </sheetViews>
  <sheetFormatPr baseColWidth="10" defaultRowHeight="15"/>
  <cols>
    <col min="1" max="1" width="19.42578125" style="2" customWidth="1"/>
    <col min="2" max="2" width="17" style="2" customWidth="1"/>
    <col min="3" max="3" width="23.28515625" style="2" customWidth="1"/>
    <col min="4" max="4" width="24.28515625" style="2" bestFit="1" customWidth="1"/>
    <col min="5" max="5" width="16.42578125" style="2" customWidth="1"/>
    <col min="6" max="6" width="14.140625" style="2" customWidth="1"/>
    <col min="7" max="7" width="26.28515625" style="2" customWidth="1"/>
    <col min="8" max="8" width="28.140625" style="2" customWidth="1"/>
    <col min="9" max="9" width="17.140625" style="11" customWidth="1"/>
    <col min="10" max="16384" width="11.42578125" style="11"/>
  </cols>
  <sheetData>
    <row r="1" spans="1:9" ht="24" customHeight="1">
      <c r="A1" s="72" t="s">
        <v>148</v>
      </c>
      <c r="B1" s="73"/>
      <c r="C1" s="73"/>
      <c r="D1" s="73"/>
      <c r="E1" s="73"/>
      <c r="F1" s="73"/>
      <c r="G1" s="74"/>
      <c r="H1" s="33" t="s">
        <v>0</v>
      </c>
      <c r="I1" s="58" t="s">
        <v>119</v>
      </c>
    </row>
    <row r="2" spans="1:9">
      <c r="A2" s="41">
        <v>1</v>
      </c>
      <c r="B2" s="41">
        <v>36</v>
      </c>
      <c r="C2" s="41">
        <v>22</v>
      </c>
      <c r="D2" s="41">
        <v>95</v>
      </c>
      <c r="E2" s="41">
        <v>97</v>
      </c>
      <c r="F2" s="41">
        <v>33</v>
      </c>
      <c r="G2" s="41">
        <v>80</v>
      </c>
      <c r="H2" s="38" t="str">
        <f>"valor mínimo de la fila : "&amp;MIN(A2:G2)</f>
        <v>valor mínimo de la fila : 1</v>
      </c>
    </row>
    <row r="3" spans="1:9">
      <c r="A3" s="41">
        <v>41</v>
      </c>
      <c r="B3" s="41">
        <v>2</v>
      </c>
      <c r="C3" s="41">
        <v>25</v>
      </c>
      <c r="D3" s="41">
        <v>108</v>
      </c>
      <c r="E3" s="41">
        <v>108</v>
      </c>
      <c r="F3" s="41">
        <v>28</v>
      </c>
      <c r="G3" s="41">
        <v>29</v>
      </c>
      <c r="H3" s="38" t="str">
        <f t="shared" ref="H3:H15" si="0">"valor mínimo de la fila : "&amp;MIN(A3:G3)</f>
        <v>valor mínimo de la fila : 2</v>
      </c>
    </row>
    <row r="4" spans="1:9">
      <c r="A4" s="41">
        <v>24</v>
      </c>
      <c r="B4" s="41">
        <v>42</v>
      </c>
      <c r="C4" s="41">
        <v>3</v>
      </c>
      <c r="D4" s="41">
        <v>101</v>
      </c>
      <c r="E4" s="41">
        <v>9</v>
      </c>
      <c r="F4" s="41">
        <v>10</v>
      </c>
      <c r="G4" s="41">
        <v>82</v>
      </c>
      <c r="H4" s="38" t="str">
        <f t="shared" si="0"/>
        <v>valor mínimo de la fila : 3</v>
      </c>
    </row>
    <row r="5" spans="1:9">
      <c r="A5" s="41">
        <v>25</v>
      </c>
      <c r="B5" s="41">
        <v>39</v>
      </c>
      <c r="C5" s="41">
        <v>43</v>
      </c>
      <c r="D5" s="41">
        <v>4</v>
      </c>
      <c r="E5" s="41">
        <v>100</v>
      </c>
      <c r="F5" s="41">
        <v>11</v>
      </c>
      <c r="G5" s="41">
        <v>83</v>
      </c>
      <c r="H5" s="38" t="str">
        <f t="shared" si="0"/>
        <v>valor mínimo de la fila : 4</v>
      </c>
    </row>
    <row r="6" spans="1:9">
      <c r="A6" s="41">
        <v>150</v>
      </c>
      <c r="B6" s="41">
        <v>151</v>
      </c>
      <c r="C6" s="41">
        <v>152</v>
      </c>
      <c r="D6" s="41">
        <v>45</v>
      </c>
      <c r="E6" s="41">
        <v>5</v>
      </c>
      <c r="F6" s="41">
        <v>155</v>
      </c>
      <c r="G6" s="41">
        <v>156</v>
      </c>
      <c r="H6" s="38" t="str">
        <f t="shared" si="0"/>
        <v>valor mínimo de la fila : 5</v>
      </c>
    </row>
    <row r="7" spans="1:9">
      <c r="A7" s="41">
        <v>27</v>
      </c>
      <c r="B7" s="41">
        <v>41</v>
      </c>
      <c r="C7" s="41">
        <v>10</v>
      </c>
      <c r="D7" s="41">
        <v>100</v>
      </c>
      <c r="E7" s="41">
        <v>12</v>
      </c>
      <c r="F7" s="41">
        <v>6</v>
      </c>
      <c r="G7" s="41">
        <v>85</v>
      </c>
      <c r="H7" s="38" t="str">
        <f t="shared" si="0"/>
        <v>valor mínimo de la fila : 6</v>
      </c>
    </row>
    <row r="8" spans="1:9">
      <c r="A8" s="41">
        <v>28</v>
      </c>
      <c r="B8" s="41">
        <v>42</v>
      </c>
      <c r="C8" s="41">
        <v>33</v>
      </c>
      <c r="D8" s="41">
        <v>101</v>
      </c>
      <c r="E8" s="41">
        <v>103</v>
      </c>
      <c r="F8" s="41">
        <v>104</v>
      </c>
      <c r="G8" s="41">
        <v>7</v>
      </c>
      <c r="H8" s="38" t="str">
        <f t="shared" si="0"/>
        <v>valor mínimo de la fila : 7</v>
      </c>
    </row>
    <row r="9" spans="1:9">
      <c r="A9" s="41">
        <v>29</v>
      </c>
      <c r="B9" s="41">
        <v>43</v>
      </c>
      <c r="C9" s="41">
        <v>12</v>
      </c>
      <c r="D9" s="41">
        <v>102</v>
      </c>
      <c r="E9" s="41">
        <v>104</v>
      </c>
      <c r="F9" s="41">
        <v>8</v>
      </c>
      <c r="G9" s="41">
        <v>17</v>
      </c>
      <c r="H9" s="38" t="str">
        <f t="shared" si="0"/>
        <v>valor mínimo de la fila : 8</v>
      </c>
    </row>
    <row r="10" spans="1:9">
      <c r="A10" s="41">
        <v>30</v>
      </c>
      <c r="B10" s="41">
        <v>44</v>
      </c>
      <c r="C10" s="41">
        <v>89</v>
      </c>
      <c r="D10" s="41">
        <v>103</v>
      </c>
      <c r="E10" s="41">
        <v>9</v>
      </c>
      <c r="F10" s="41">
        <v>38</v>
      </c>
      <c r="G10" s="41">
        <v>88</v>
      </c>
      <c r="H10" s="38" t="str">
        <f t="shared" si="0"/>
        <v>valor mínimo de la fila : 9</v>
      </c>
    </row>
    <row r="11" spans="1:9">
      <c r="A11" s="41">
        <v>31</v>
      </c>
      <c r="B11" s="41">
        <v>45</v>
      </c>
      <c r="C11" s="41">
        <v>14</v>
      </c>
      <c r="D11" s="41">
        <v>10</v>
      </c>
      <c r="E11" s="41">
        <v>19</v>
      </c>
      <c r="F11" s="41">
        <v>17</v>
      </c>
      <c r="G11" s="41">
        <v>89</v>
      </c>
      <c r="H11" s="38" t="str">
        <f t="shared" si="0"/>
        <v>valor mínimo de la fila : 10</v>
      </c>
    </row>
    <row r="12" spans="1:9">
      <c r="A12" s="41">
        <v>32</v>
      </c>
      <c r="B12" s="41">
        <v>46</v>
      </c>
      <c r="C12" s="41">
        <v>11</v>
      </c>
      <c r="D12" s="41">
        <v>20</v>
      </c>
      <c r="E12" s="41">
        <v>107</v>
      </c>
      <c r="F12" s="41">
        <v>18</v>
      </c>
      <c r="G12" s="41">
        <v>90</v>
      </c>
      <c r="H12" s="38" t="str">
        <f t="shared" si="0"/>
        <v>valor mínimo de la fila : 11</v>
      </c>
    </row>
    <row r="13" spans="1:9">
      <c r="A13" s="41">
        <v>33</v>
      </c>
      <c r="B13" s="41">
        <v>18</v>
      </c>
      <c r="C13" s="41">
        <v>55</v>
      </c>
      <c r="D13" s="41">
        <v>106</v>
      </c>
      <c r="E13" s="41">
        <v>108</v>
      </c>
      <c r="F13" s="41">
        <v>19</v>
      </c>
      <c r="G13" s="41">
        <v>91</v>
      </c>
      <c r="H13" s="38" t="str">
        <f t="shared" si="0"/>
        <v>valor mínimo de la fila : 18</v>
      </c>
    </row>
    <row r="14" spans="1:9">
      <c r="A14" s="41">
        <v>11</v>
      </c>
      <c r="B14" s="41">
        <v>12</v>
      </c>
      <c r="C14" s="41">
        <v>17</v>
      </c>
      <c r="D14" s="41">
        <v>155</v>
      </c>
      <c r="E14" s="41">
        <v>109</v>
      </c>
      <c r="F14" s="41">
        <v>20</v>
      </c>
      <c r="G14" s="41">
        <v>92</v>
      </c>
      <c r="H14" s="38" t="str">
        <f t="shared" si="0"/>
        <v>valor mínimo de la fila : 11</v>
      </c>
    </row>
    <row r="15" spans="1:9">
      <c r="A15" s="41">
        <v>14</v>
      </c>
      <c r="B15" s="41">
        <v>9</v>
      </c>
      <c r="C15" s="41">
        <v>95</v>
      </c>
      <c r="D15" s="41">
        <v>108</v>
      </c>
      <c r="E15" s="41">
        <v>110</v>
      </c>
      <c r="F15" s="41">
        <v>21</v>
      </c>
      <c r="G15" s="41">
        <v>93</v>
      </c>
      <c r="H15" s="38" t="str">
        <f t="shared" si="0"/>
        <v>valor mínimo de la fila : 9</v>
      </c>
    </row>
    <row r="16" spans="1:9">
      <c r="A16" s="6"/>
      <c r="B16" s="6"/>
      <c r="C16" s="6"/>
      <c r="G16" s="1"/>
    </row>
    <row r="17" spans="1:8">
      <c r="A17" s="17"/>
      <c r="B17" s="16"/>
      <c r="C17" s="16"/>
      <c r="D17" s="16"/>
      <c r="E17" s="16"/>
      <c r="F17" s="16"/>
      <c r="G17" s="16"/>
    </row>
    <row r="18" spans="1:8" ht="19.5" customHeight="1">
      <c r="A18" s="72" t="s">
        <v>149</v>
      </c>
      <c r="B18" s="73"/>
      <c r="C18" s="73"/>
      <c r="D18" s="73"/>
      <c r="E18" s="73"/>
      <c r="F18" s="73"/>
      <c r="G18" s="74"/>
      <c r="H18" s="33" t="s">
        <v>100</v>
      </c>
    </row>
    <row r="19" spans="1:8">
      <c r="A19" s="41">
        <v>108</v>
      </c>
      <c r="B19" s="41">
        <v>102</v>
      </c>
      <c r="C19" s="41">
        <v>103</v>
      </c>
      <c r="D19" s="41">
        <v>104</v>
      </c>
      <c r="E19" s="41">
        <v>105</v>
      </c>
      <c r="F19" s="41">
        <v>106</v>
      </c>
      <c r="G19" s="41">
        <v>107</v>
      </c>
      <c r="H19" s="38" t="str">
        <f>"valor máximo de la fila : "&amp;MAX(A19:G19)</f>
        <v>valor máximo de la fila : 108</v>
      </c>
    </row>
    <row r="20" spans="1:8">
      <c r="A20" s="41">
        <v>102</v>
      </c>
      <c r="B20" s="41">
        <v>109</v>
      </c>
      <c r="C20" s="41">
        <v>104</v>
      </c>
      <c r="D20" s="41">
        <v>105</v>
      </c>
      <c r="E20" s="41">
        <v>106</v>
      </c>
      <c r="F20" s="41">
        <v>107</v>
      </c>
      <c r="G20" s="41">
        <v>108</v>
      </c>
      <c r="H20" s="38" t="str">
        <f t="shared" ref="H20:H32" si="1">"valor máximo de la fila : "&amp;MAX(A20:G20)</f>
        <v>valor máximo de la fila : 109</v>
      </c>
    </row>
    <row r="21" spans="1:8">
      <c r="A21" s="41">
        <v>103</v>
      </c>
      <c r="B21" s="41">
        <v>104</v>
      </c>
      <c r="C21" s="41">
        <v>110</v>
      </c>
      <c r="D21" s="41">
        <v>106</v>
      </c>
      <c r="E21" s="41">
        <v>107</v>
      </c>
      <c r="F21" s="41">
        <v>108</v>
      </c>
      <c r="G21" s="41">
        <v>109</v>
      </c>
      <c r="H21" s="38" t="str">
        <f t="shared" si="1"/>
        <v>valor máximo de la fila : 110</v>
      </c>
    </row>
    <row r="22" spans="1:8">
      <c r="A22" s="41">
        <v>104</v>
      </c>
      <c r="B22" s="41">
        <v>105</v>
      </c>
      <c r="C22" s="41">
        <v>106</v>
      </c>
      <c r="D22" s="41">
        <v>111</v>
      </c>
      <c r="E22" s="41">
        <v>108</v>
      </c>
      <c r="F22" s="41">
        <v>109</v>
      </c>
      <c r="G22" s="41">
        <v>110</v>
      </c>
      <c r="H22" s="38" t="str">
        <f t="shared" si="1"/>
        <v>valor máximo de la fila : 111</v>
      </c>
    </row>
    <row r="23" spans="1:8">
      <c r="A23" s="41">
        <v>105</v>
      </c>
      <c r="B23" s="41">
        <v>106</v>
      </c>
      <c r="C23" s="41">
        <v>107</v>
      </c>
      <c r="D23" s="41">
        <v>108</v>
      </c>
      <c r="E23" s="41">
        <v>112</v>
      </c>
      <c r="F23" s="41">
        <v>110</v>
      </c>
      <c r="G23" s="41">
        <v>111</v>
      </c>
      <c r="H23" s="38" t="str">
        <f t="shared" si="1"/>
        <v>valor máximo de la fila : 112</v>
      </c>
    </row>
    <row r="24" spans="1:8">
      <c r="A24" s="41">
        <v>106</v>
      </c>
      <c r="B24" s="41">
        <v>107</v>
      </c>
      <c r="C24" s="41">
        <v>108</v>
      </c>
      <c r="D24" s="41">
        <v>109</v>
      </c>
      <c r="E24" s="41">
        <v>110</v>
      </c>
      <c r="F24" s="41">
        <v>113</v>
      </c>
      <c r="G24" s="41">
        <v>112</v>
      </c>
      <c r="H24" s="38" t="str">
        <f t="shared" si="1"/>
        <v>valor máximo de la fila : 113</v>
      </c>
    </row>
    <row r="25" spans="1:8">
      <c r="A25" s="41">
        <v>107</v>
      </c>
      <c r="B25" s="41">
        <v>108</v>
      </c>
      <c r="C25" s="41">
        <v>109</v>
      </c>
      <c r="D25" s="41">
        <v>110</v>
      </c>
      <c r="E25" s="41">
        <v>111</v>
      </c>
      <c r="F25" s="41">
        <v>112</v>
      </c>
      <c r="G25" s="41">
        <v>114</v>
      </c>
      <c r="H25" s="38" t="str">
        <f t="shared" si="1"/>
        <v>valor máximo de la fila : 114</v>
      </c>
    </row>
    <row r="26" spans="1:8">
      <c r="A26" s="41">
        <v>108</v>
      </c>
      <c r="B26" s="41">
        <v>109</v>
      </c>
      <c r="C26" s="41">
        <v>110</v>
      </c>
      <c r="D26" s="41">
        <v>111</v>
      </c>
      <c r="E26" s="41">
        <v>112</v>
      </c>
      <c r="F26" s="41">
        <v>115</v>
      </c>
      <c r="G26" s="41">
        <v>114</v>
      </c>
      <c r="H26" s="38" t="str">
        <f t="shared" si="1"/>
        <v>valor máximo de la fila : 115</v>
      </c>
    </row>
    <row r="27" spans="1:8">
      <c r="A27" s="41">
        <v>109</v>
      </c>
      <c r="B27" s="41">
        <v>110</v>
      </c>
      <c r="C27" s="41">
        <v>111</v>
      </c>
      <c r="D27" s="41">
        <v>112</v>
      </c>
      <c r="E27" s="41">
        <v>116</v>
      </c>
      <c r="F27" s="41">
        <v>114</v>
      </c>
      <c r="G27" s="41">
        <v>115</v>
      </c>
      <c r="H27" s="38" t="str">
        <f t="shared" si="1"/>
        <v>valor máximo de la fila : 116</v>
      </c>
    </row>
    <row r="28" spans="1:8">
      <c r="A28" s="41">
        <v>110</v>
      </c>
      <c r="B28" s="41">
        <v>111</v>
      </c>
      <c r="C28" s="41">
        <v>112</v>
      </c>
      <c r="D28" s="41">
        <v>117</v>
      </c>
      <c r="E28" s="41">
        <v>114</v>
      </c>
      <c r="F28" s="41">
        <v>115</v>
      </c>
      <c r="G28" s="41">
        <v>116</v>
      </c>
      <c r="H28" s="38" t="str">
        <f t="shared" si="1"/>
        <v>valor máximo de la fila : 117</v>
      </c>
    </row>
    <row r="29" spans="1:8">
      <c r="A29" s="41">
        <v>111</v>
      </c>
      <c r="B29" s="41">
        <v>112</v>
      </c>
      <c r="C29" s="41">
        <v>118</v>
      </c>
      <c r="D29" s="41">
        <v>114</v>
      </c>
      <c r="E29" s="41">
        <v>115</v>
      </c>
      <c r="F29" s="41">
        <v>116</v>
      </c>
      <c r="G29" s="41">
        <v>117</v>
      </c>
      <c r="H29" s="38" t="str">
        <f t="shared" si="1"/>
        <v>valor máximo de la fila : 118</v>
      </c>
    </row>
    <row r="30" spans="1:8">
      <c r="A30" s="41">
        <v>112</v>
      </c>
      <c r="B30" s="41">
        <v>119</v>
      </c>
      <c r="C30" s="41">
        <v>114</v>
      </c>
      <c r="D30" s="41">
        <v>115</v>
      </c>
      <c r="E30" s="41">
        <v>116</v>
      </c>
      <c r="F30" s="41">
        <v>117</v>
      </c>
      <c r="G30" s="41">
        <v>118</v>
      </c>
      <c r="H30" s="38" t="str">
        <f t="shared" si="1"/>
        <v>valor máximo de la fila : 119</v>
      </c>
    </row>
    <row r="31" spans="1:8">
      <c r="A31" s="41">
        <v>120</v>
      </c>
      <c r="B31" s="41">
        <v>114</v>
      </c>
      <c r="C31" s="41">
        <v>115</v>
      </c>
      <c r="D31" s="41">
        <v>116</v>
      </c>
      <c r="E31" s="41">
        <v>117</v>
      </c>
      <c r="F31" s="41">
        <v>118</v>
      </c>
      <c r="G31" s="41">
        <v>119</v>
      </c>
      <c r="H31" s="38" t="str">
        <f t="shared" si="1"/>
        <v>valor máximo de la fila : 120</v>
      </c>
    </row>
    <row r="32" spans="1:8">
      <c r="A32" s="41"/>
      <c r="B32" s="41">
        <v>121</v>
      </c>
      <c r="C32" s="41">
        <v>116</v>
      </c>
      <c r="D32" s="41">
        <v>117</v>
      </c>
      <c r="E32" s="41">
        <v>118</v>
      </c>
      <c r="F32" s="41">
        <v>119</v>
      </c>
      <c r="G32" s="41">
        <v>120</v>
      </c>
      <c r="H32" s="38" t="str">
        <f t="shared" si="1"/>
        <v>valor máximo de la fila : 121</v>
      </c>
    </row>
    <row r="34" spans="3:8">
      <c r="C34" s="76" t="s">
        <v>105</v>
      </c>
      <c r="D34" s="76"/>
      <c r="E34" s="76"/>
      <c r="G34" s="75" t="s">
        <v>104</v>
      </c>
      <c r="H34" s="75"/>
    </row>
    <row r="35" spans="3:8">
      <c r="C35" s="77" t="s">
        <v>103</v>
      </c>
      <c r="D35" s="78"/>
      <c r="E35" s="78"/>
      <c r="G35" s="79" t="s">
        <v>106</v>
      </c>
      <c r="H35" s="80"/>
    </row>
    <row r="36" spans="3:8">
      <c r="C36" s="69" t="s">
        <v>117</v>
      </c>
      <c r="D36" s="71"/>
      <c r="E36" s="70"/>
      <c r="G36" s="69" t="s">
        <v>118</v>
      </c>
      <c r="H36" s="70"/>
    </row>
  </sheetData>
  <mergeCells count="8">
    <mergeCell ref="G36:H36"/>
    <mergeCell ref="C36:E36"/>
    <mergeCell ref="A1:G1"/>
    <mergeCell ref="A18:G18"/>
    <mergeCell ref="G34:H34"/>
    <mergeCell ref="C34:E34"/>
    <mergeCell ref="C35:E35"/>
    <mergeCell ref="G35:H35"/>
  </mergeCells>
  <phoneticPr fontId="3" type="noConversion"/>
  <conditionalFormatting sqref="A2:G15">
    <cfRule type="expression" dxfId="15" priority="4">
      <formula>A2=MIN($A2:$G2)</formula>
    </cfRule>
  </conditionalFormatting>
  <conditionalFormatting sqref="A19:G32">
    <cfRule type="expression" dxfId="14" priority="7">
      <formula>A19=MAX($A19:$G19)</formula>
    </cfRule>
  </conditionalFormatting>
  <dataValidations count="1">
    <dataValidation operator="equal" allowBlank="1" showInputMessage="1" showErrorMessage="1" sqref="A1 A18" xr:uid="{8EF37A4B-C7CF-4F64-8A7B-76536E043711}"/>
  </dataValidations>
  <hyperlinks>
    <hyperlink ref="I1" r:id="rId1" display="Enlace de acceso a Excel gratis" xr:uid="{8566AE0E-FFD1-4486-ACA6-31FECFAA9C4D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30CD-9F09-4592-9E95-3126D7F5BFEF}">
  <dimension ref="A1:I25"/>
  <sheetViews>
    <sheetView workbookViewId="0">
      <selection activeCell="C5" sqref="C5"/>
    </sheetView>
  </sheetViews>
  <sheetFormatPr baseColWidth="10" defaultRowHeight="15"/>
  <cols>
    <col min="1" max="7" width="19.7109375" style="2" bestFit="1" customWidth="1"/>
    <col min="8" max="8" width="3.7109375" style="11" customWidth="1"/>
    <col min="9" max="9" width="39.7109375" style="11" bestFit="1" customWidth="1"/>
    <col min="10" max="16384" width="11.42578125" style="11"/>
  </cols>
  <sheetData>
    <row r="1" spans="1:9" ht="18.75">
      <c r="A1" s="81" t="s">
        <v>150</v>
      </c>
      <c r="B1" s="73"/>
      <c r="C1" s="73"/>
      <c r="D1" s="73"/>
      <c r="E1" s="73"/>
      <c r="F1" s="73"/>
      <c r="G1" s="74"/>
      <c r="I1" s="58" t="s">
        <v>119</v>
      </c>
    </row>
    <row r="2" spans="1:9">
      <c r="A2" s="41">
        <v>1</v>
      </c>
      <c r="B2" s="41">
        <v>20</v>
      </c>
      <c r="C2" s="41">
        <v>3</v>
      </c>
      <c r="D2" s="41">
        <v>63</v>
      </c>
      <c r="E2" s="41">
        <v>80</v>
      </c>
      <c r="F2" s="41">
        <v>6</v>
      </c>
      <c r="G2" s="41">
        <v>7</v>
      </c>
    </row>
    <row r="3" spans="1:9">
      <c r="A3" s="41">
        <v>2</v>
      </c>
      <c r="B3" s="41">
        <v>2</v>
      </c>
      <c r="C3" s="41">
        <v>40</v>
      </c>
      <c r="D3" s="41">
        <v>64</v>
      </c>
      <c r="E3" s="41">
        <v>5</v>
      </c>
      <c r="F3" s="41">
        <v>100</v>
      </c>
      <c r="G3" s="41">
        <v>120</v>
      </c>
    </row>
    <row r="4" spans="1:9">
      <c r="A4" s="41">
        <v>3</v>
      </c>
      <c r="B4" s="41">
        <v>21</v>
      </c>
      <c r="C4" s="41">
        <v>41</v>
      </c>
      <c r="D4" s="41">
        <v>61</v>
      </c>
      <c r="E4" s="41">
        <v>81</v>
      </c>
      <c r="F4" s="41">
        <v>101</v>
      </c>
      <c r="G4" s="41">
        <v>121</v>
      </c>
    </row>
    <row r="5" spans="1:9">
      <c r="A5" s="41">
        <v>4</v>
      </c>
      <c r="B5" s="41">
        <v>22</v>
      </c>
      <c r="C5" s="41">
        <v>42</v>
      </c>
      <c r="D5" s="41">
        <v>62</v>
      </c>
      <c r="E5" s="41">
        <v>82</v>
      </c>
      <c r="F5" s="41">
        <v>102</v>
      </c>
      <c r="G5" s="41">
        <v>122</v>
      </c>
    </row>
    <row r="6" spans="1:9">
      <c r="A6" s="41">
        <v>5</v>
      </c>
      <c r="B6" s="41">
        <v>23</v>
      </c>
      <c r="C6" s="41">
        <v>43</v>
      </c>
      <c r="D6" s="41">
        <v>63</v>
      </c>
      <c r="E6" s="41">
        <v>83</v>
      </c>
      <c r="F6" s="41">
        <v>103</v>
      </c>
      <c r="G6" s="41">
        <v>123</v>
      </c>
    </row>
    <row r="7" spans="1:9">
      <c r="A7" s="41">
        <v>6</v>
      </c>
      <c r="B7" s="41">
        <v>24</v>
      </c>
      <c r="C7" s="41">
        <v>44</v>
      </c>
      <c r="D7" s="41">
        <v>4</v>
      </c>
      <c r="E7" s="41">
        <v>84</v>
      </c>
      <c r="F7" s="41">
        <v>104</v>
      </c>
      <c r="G7" s="41">
        <v>124</v>
      </c>
    </row>
    <row r="8" spans="1:9">
      <c r="A8" s="41">
        <v>7</v>
      </c>
      <c r="B8" s="41">
        <v>25</v>
      </c>
      <c r="C8" s="41">
        <v>45</v>
      </c>
      <c r="D8" s="41">
        <v>65</v>
      </c>
      <c r="E8" s="41">
        <v>85</v>
      </c>
      <c r="F8" s="41">
        <v>105</v>
      </c>
      <c r="G8" s="41">
        <v>125</v>
      </c>
    </row>
    <row r="9" spans="1:9">
      <c r="A9" s="41">
        <v>8</v>
      </c>
      <c r="B9" s="41">
        <v>26</v>
      </c>
      <c r="C9" s="41">
        <v>46</v>
      </c>
      <c r="D9" s="41">
        <v>66</v>
      </c>
      <c r="E9" s="41">
        <v>86</v>
      </c>
      <c r="F9" s="41">
        <v>106</v>
      </c>
      <c r="G9" s="41">
        <v>126</v>
      </c>
      <c r="I9" s="44" t="s">
        <v>129</v>
      </c>
    </row>
    <row r="10" spans="1:9">
      <c r="A10" s="41">
        <v>9</v>
      </c>
      <c r="B10" s="41">
        <v>27</v>
      </c>
      <c r="C10" s="41">
        <v>47</v>
      </c>
      <c r="D10" s="41">
        <v>67</v>
      </c>
      <c r="E10" s="41">
        <v>87</v>
      </c>
      <c r="F10" s="41">
        <v>107</v>
      </c>
      <c r="G10" s="41">
        <v>119</v>
      </c>
      <c r="I10" s="63" t="s">
        <v>101</v>
      </c>
    </row>
    <row r="11" spans="1:9">
      <c r="A11" s="41">
        <v>10</v>
      </c>
      <c r="B11" s="41">
        <v>28</v>
      </c>
      <c r="C11" s="41">
        <v>48</v>
      </c>
      <c r="D11" s="41">
        <v>68</v>
      </c>
      <c r="E11" s="41">
        <v>88</v>
      </c>
      <c r="F11" s="41">
        <v>99</v>
      </c>
      <c r="G11" s="41">
        <v>118</v>
      </c>
      <c r="I11" s="47" t="s">
        <v>102</v>
      </c>
    </row>
    <row r="12" spans="1:9">
      <c r="A12" s="41">
        <v>11</v>
      </c>
      <c r="B12" s="41">
        <v>29</v>
      </c>
      <c r="C12" s="41">
        <v>49</v>
      </c>
      <c r="D12" s="41">
        <v>69</v>
      </c>
      <c r="E12" s="41">
        <v>79</v>
      </c>
      <c r="F12" s="41">
        <v>98</v>
      </c>
      <c r="G12" s="41">
        <v>117</v>
      </c>
      <c r="I12" s="45"/>
    </row>
    <row r="13" spans="1:9">
      <c r="A13" s="41">
        <v>14</v>
      </c>
      <c r="B13" s="41">
        <v>30</v>
      </c>
      <c r="C13" s="41">
        <v>50</v>
      </c>
      <c r="D13" s="41">
        <v>59</v>
      </c>
      <c r="E13" s="41">
        <v>78</v>
      </c>
      <c r="F13" s="41">
        <v>97</v>
      </c>
      <c r="G13" s="41">
        <v>116</v>
      </c>
      <c r="I13" s="59"/>
    </row>
    <row r="14" spans="1:9">
      <c r="A14" s="41">
        <v>13</v>
      </c>
      <c r="B14" s="41">
        <v>31</v>
      </c>
      <c r="C14" s="41">
        <v>39</v>
      </c>
      <c r="D14" s="41">
        <v>58</v>
      </c>
      <c r="E14" s="41">
        <v>77</v>
      </c>
      <c r="F14" s="41">
        <v>95</v>
      </c>
      <c r="G14" s="41">
        <v>115</v>
      </c>
    </row>
    <row r="15" spans="1:9">
      <c r="A15" s="41">
        <v>12</v>
      </c>
      <c r="B15" s="41">
        <v>19</v>
      </c>
      <c r="C15" s="41">
        <v>38</v>
      </c>
      <c r="D15" s="41">
        <v>57</v>
      </c>
      <c r="E15" s="41">
        <v>76</v>
      </c>
      <c r="F15" s="41">
        <v>94</v>
      </c>
      <c r="G15" s="41">
        <v>114</v>
      </c>
    </row>
    <row r="16" spans="1:9">
      <c r="A16" s="41"/>
      <c r="B16" s="41"/>
      <c r="C16" s="41"/>
      <c r="D16" s="42"/>
      <c r="E16" s="42"/>
      <c r="F16" s="42"/>
      <c r="G16" s="43"/>
    </row>
    <row r="17" spans="1:7">
      <c r="A17" s="40" t="str">
        <f>"valor máximo : "&amp;MAX(A2:A15)</f>
        <v>valor máximo : 14</v>
      </c>
      <c r="B17" s="40" t="str">
        <f t="shared" ref="B17:G17" si="0">"valor máximo : "&amp;MAX(B2:B15)</f>
        <v>valor máximo : 31</v>
      </c>
      <c r="C17" s="40" t="str">
        <f t="shared" si="0"/>
        <v>valor máximo : 50</v>
      </c>
      <c r="D17" s="40" t="str">
        <f t="shared" si="0"/>
        <v>valor máximo : 69</v>
      </c>
      <c r="E17" s="40" t="str">
        <f t="shared" si="0"/>
        <v>valor máximo : 88</v>
      </c>
      <c r="F17" s="40" t="str">
        <f t="shared" si="0"/>
        <v>valor máximo : 107</v>
      </c>
      <c r="G17" s="40" t="str">
        <f t="shared" si="0"/>
        <v>valor máximo : 126</v>
      </c>
    </row>
    <row r="18" spans="1:7">
      <c r="A18" s="39" t="str">
        <f>"valor mínimo : "&amp;MIN(A2:A15)</f>
        <v>valor mínimo : 1</v>
      </c>
      <c r="B18" s="39" t="str">
        <f t="shared" ref="B18:G18" si="1">"valor mínimo : "&amp;MIN(B2:B15)</f>
        <v>valor mínimo : 2</v>
      </c>
      <c r="C18" s="39" t="str">
        <f t="shared" si="1"/>
        <v>valor mínimo : 3</v>
      </c>
      <c r="D18" s="39" t="str">
        <f t="shared" si="1"/>
        <v>valor mínimo : 4</v>
      </c>
      <c r="E18" s="39" t="str">
        <f t="shared" si="1"/>
        <v>valor mínimo : 5</v>
      </c>
      <c r="F18" s="39" t="str">
        <f t="shared" si="1"/>
        <v>valor mínimo : 6</v>
      </c>
      <c r="G18" s="39" t="str">
        <f t="shared" si="1"/>
        <v>valor mínimo : 7</v>
      </c>
    </row>
    <row r="19" spans="1:7">
      <c r="D19" s="1"/>
      <c r="G19" s="1"/>
    </row>
    <row r="20" spans="1:7">
      <c r="G20" s="1"/>
    </row>
    <row r="21" spans="1:7">
      <c r="D21" s="1"/>
      <c r="G21" s="1"/>
    </row>
    <row r="23" spans="1:7">
      <c r="G23" s="1"/>
    </row>
    <row r="24" spans="1:7">
      <c r="G24" s="1"/>
    </row>
    <row r="25" spans="1:7">
      <c r="G25" s="1"/>
    </row>
  </sheetData>
  <mergeCells count="1">
    <mergeCell ref="A1:G1"/>
  </mergeCells>
  <conditionalFormatting sqref="A2:G15">
    <cfRule type="expression" dxfId="13" priority="3">
      <formula>A2=MIN(A$2:A$15)</formula>
    </cfRule>
    <cfRule type="expression" dxfId="12" priority="5">
      <formula>A2=MAX(A$2:A$15)</formula>
    </cfRule>
  </conditionalFormatting>
  <dataValidations count="1">
    <dataValidation operator="equal" allowBlank="1" showInputMessage="1" showErrorMessage="1" sqref="A1" xr:uid="{0A195E3B-76F4-4DF1-A4CD-22EC6B4A37B1}"/>
  </dataValidations>
  <hyperlinks>
    <hyperlink ref="I1" r:id="rId1" display="Enlace de acceso a Excel gratis" xr:uid="{DFDED684-B857-4A5E-80A8-0B63F371653B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C321-6930-4DC0-8FBD-A97412E00BCB}">
  <dimension ref="A1:H23"/>
  <sheetViews>
    <sheetView workbookViewId="0">
      <selection activeCell="G28" sqref="G28"/>
    </sheetView>
  </sheetViews>
  <sheetFormatPr baseColWidth="10" defaultRowHeight="15"/>
  <cols>
    <col min="1" max="5" width="14.140625" style="2" bestFit="1" customWidth="1"/>
    <col min="6" max="7" width="14.28515625" style="2" bestFit="1" customWidth="1"/>
    <col min="8" max="8" width="29.5703125" style="11" customWidth="1"/>
    <col min="9" max="16384" width="11.42578125" style="11"/>
  </cols>
  <sheetData>
    <row r="1" spans="1:8" ht="18.75">
      <c r="A1" s="81" t="s">
        <v>151</v>
      </c>
      <c r="B1" s="83"/>
      <c r="C1" s="83"/>
      <c r="D1" s="83"/>
      <c r="E1" s="83"/>
      <c r="F1" s="83"/>
      <c r="G1" s="84"/>
      <c r="H1" s="57" t="s">
        <v>119</v>
      </c>
    </row>
    <row r="2" spans="1:8">
      <c r="A2" s="41">
        <v>7</v>
      </c>
      <c r="B2" s="41">
        <v>6</v>
      </c>
      <c r="C2" s="41">
        <v>5</v>
      </c>
      <c r="D2" s="41">
        <v>4</v>
      </c>
      <c r="E2" s="41">
        <v>5</v>
      </c>
      <c r="F2" s="41">
        <v>6</v>
      </c>
      <c r="G2" s="41">
        <v>7</v>
      </c>
    </row>
    <row r="3" spans="1:8">
      <c r="A3" s="41">
        <v>2</v>
      </c>
      <c r="B3" s="41">
        <v>19</v>
      </c>
      <c r="C3" s="41">
        <v>5</v>
      </c>
      <c r="D3" s="41">
        <v>60</v>
      </c>
      <c r="E3" s="41">
        <v>80</v>
      </c>
      <c r="F3" s="41">
        <v>100</v>
      </c>
      <c r="G3" s="41">
        <v>120</v>
      </c>
    </row>
    <row r="4" spans="1:8">
      <c r="A4" s="41">
        <v>3</v>
      </c>
      <c r="B4" s="41">
        <v>21</v>
      </c>
      <c r="C4" s="41">
        <v>41</v>
      </c>
      <c r="D4" s="41">
        <v>61</v>
      </c>
      <c r="E4" s="41">
        <v>81</v>
      </c>
      <c r="F4" s="41">
        <v>101</v>
      </c>
      <c r="G4" s="41">
        <v>121</v>
      </c>
    </row>
    <row r="5" spans="1:8">
      <c r="A5" s="41">
        <v>4</v>
      </c>
      <c r="B5" s="41">
        <v>22</v>
      </c>
      <c r="C5" s="41">
        <v>42</v>
      </c>
      <c r="D5" s="41">
        <v>62</v>
      </c>
      <c r="E5" s="41">
        <v>82</v>
      </c>
      <c r="F5" s="41">
        <v>102</v>
      </c>
      <c r="G5" s="41">
        <v>122</v>
      </c>
    </row>
    <row r="6" spans="1:8">
      <c r="A6" s="41">
        <v>5</v>
      </c>
      <c r="B6" s="41">
        <v>23</v>
      </c>
      <c r="C6" s="41">
        <v>43</v>
      </c>
      <c r="D6" s="41">
        <v>63</v>
      </c>
      <c r="E6" s="41">
        <v>83</v>
      </c>
      <c r="F6" s="41">
        <v>103</v>
      </c>
      <c r="G6" s="41">
        <v>123</v>
      </c>
      <c r="H6" s="82" t="s">
        <v>130</v>
      </c>
    </row>
    <row r="7" spans="1:8">
      <c r="A7" s="41">
        <v>6</v>
      </c>
      <c r="B7" s="41">
        <v>24</v>
      </c>
      <c r="C7" s="41">
        <v>44</v>
      </c>
      <c r="D7" s="41">
        <v>64</v>
      </c>
      <c r="E7" s="41">
        <v>84</v>
      </c>
      <c r="F7" s="41">
        <v>104</v>
      </c>
      <c r="G7" s="41">
        <v>124</v>
      </c>
      <c r="H7" s="82"/>
    </row>
    <row r="8" spans="1:8">
      <c r="A8" s="41">
        <v>7</v>
      </c>
      <c r="B8" s="41">
        <v>25</v>
      </c>
      <c r="C8" s="41">
        <v>45</v>
      </c>
      <c r="D8" s="41">
        <v>65</v>
      </c>
      <c r="E8" s="41">
        <v>85</v>
      </c>
      <c r="F8" s="41">
        <v>105</v>
      </c>
      <c r="G8" s="41">
        <v>125</v>
      </c>
      <c r="H8" s="46" t="s">
        <v>107</v>
      </c>
    </row>
    <row r="9" spans="1:8">
      <c r="A9" s="41">
        <v>8</v>
      </c>
      <c r="B9" s="41">
        <v>26</v>
      </c>
      <c r="C9" s="41">
        <v>46</v>
      </c>
      <c r="D9" s="41">
        <v>66</v>
      </c>
      <c r="E9" s="41">
        <v>86</v>
      </c>
      <c r="F9" s="41">
        <v>106</v>
      </c>
      <c r="G9" s="41">
        <v>126</v>
      </c>
      <c r="H9" s="64" t="s">
        <v>108</v>
      </c>
    </row>
    <row r="10" spans="1:8">
      <c r="A10" s="41">
        <v>80</v>
      </c>
      <c r="B10" s="41">
        <v>27</v>
      </c>
      <c r="C10" s="41">
        <v>47</v>
      </c>
      <c r="D10" s="41">
        <v>67</v>
      </c>
      <c r="E10" s="41">
        <v>87</v>
      </c>
      <c r="F10" s="41">
        <v>107</v>
      </c>
      <c r="G10" s="41">
        <v>127</v>
      </c>
    </row>
    <row r="11" spans="1:8">
      <c r="A11" s="41">
        <v>10</v>
      </c>
      <c r="B11" s="41">
        <v>28</v>
      </c>
      <c r="C11" s="41">
        <v>48</v>
      </c>
      <c r="D11" s="41">
        <v>68</v>
      </c>
      <c r="E11" s="41">
        <v>88</v>
      </c>
      <c r="F11" s="41">
        <v>99</v>
      </c>
      <c r="G11" s="41">
        <v>128</v>
      </c>
    </row>
    <row r="12" spans="1:8">
      <c r="A12" s="41">
        <v>11</v>
      </c>
      <c r="B12" s="41">
        <v>29</v>
      </c>
      <c r="C12" s="41">
        <v>49</v>
      </c>
      <c r="D12" s="41">
        <v>69</v>
      </c>
      <c r="E12" s="41">
        <v>79</v>
      </c>
      <c r="F12" s="41">
        <v>99</v>
      </c>
      <c r="G12" s="41">
        <v>129</v>
      </c>
    </row>
    <row r="13" spans="1:8">
      <c r="A13" s="41">
        <v>14</v>
      </c>
      <c r="B13" s="41">
        <v>30</v>
      </c>
      <c r="C13" s="41">
        <v>50</v>
      </c>
      <c r="D13" s="41">
        <v>59</v>
      </c>
      <c r="E13" s="41">
        <v>78</v>
      </c>
      <c r="F13" s="41">
        <v>97</v>
      </c>
      <c r="G13" s="41">
        <v>190</v>
      </c>
    </row>
    <row r="14" spans="1:8">
      <c r="A14" s="41">
        <v>13</v>
      </c>
      <c r="B14" s="41">
        <v>31</v>
      </c>
      <c r="C14" s="41">
        <v>39</v>
      </c>
      <c r="D14" s="41">
        <v>58</v>
      </c>
      <c r="E14" s="41">
        <v>77</v>
      </c>
      <c r="F14" s="41">
        <v>95</v>
      </c>
      <c r="G14" s="41">
        <v>115</v>
      </c>
    </row>
    <row r="15" spans="1:8">
      <c r="A15" s="41">
        <v>12</v>
      </c>
      <c r="B15" s="41">
        <v>19</v>
      </c>
      <c r="C15" s="41">
        <v>38</v>
      </c>
      <c r="D15" s="41">
        <v>57</v>
      </c>
      <c r="E15" s="41">
        <v>76</v>
      </c>
      <c r="F15" s="41">
        <v>94</v>
      </c>
      <c r="G15" s="41">
        <v>114</v>
      </c>
    </row>
    <row r="16" spans="1:8">
      <c r="A16" s="41"/>
      <c r="B16" s="41"/>
      <c r="C16" s="41"/>
      <c r="D16" s="42"/>
      <c r="E16" s="42"/>
      <c r="F16" s="42"/>
      <c r="G16" s="43"/>
    </row>
    <row r="17" spans="4:7">
      <c r="D17" s="1"/>
      <c r="G17" s="1"/>
    </row>
    <row r="18" spans="4:7">
      <c r="G18" s="1"/>
    </row>
    <row r="19" spans="4:7">
      <c r="D19" s="1"/>
      <c r="G19" s="1"/>
    </row>
    <row r="21" spans="4:7">
      <c r="G21" s="1"/>
    </row>
    <row r="22" spans="4:7">
      <c r="G22" s="1"/>
    </row>
    <row r="23" spans="4:7">
      <c r="G23" s="1"/>
    </row>
  </sheetData>
  <mergeCells count="2">
    <mergeCell ref="H6:H7"/>
    <mergeCell ref="A1:G1"/>
  </mergeCells>
  <conditionalFormatting sqref="A2:G15">
    <cfRule type="expression" dxfId="11" priority="1">
      <formula>A2=MIN($A$2:$G$15)</formula>
    </cfRule>
    <cfRule type="expression" dxfId="10" priority="3">
      <formula>A2=MAX($A$2:$G$15)</formula>
    </cfRule>
  </conditionalFormatting>
  <dataValidations count="1">
    <dataValidation operator="equal" allowBlank="1" showInputMessage="1" showErrorMessage="1" sqref="A1" xr:uid="{2F1796EB-9C85-4E66-AA93-2C4954CADD82}"/>
  </dataValidations>
  <hyperlinks>
    <hyperlink ref="H1" r:id="rId1" display="Enlace de acceso a Excel gratis" xr:uid="{309E413D-3029-47DB-A10E-5B8210DAFB1A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39EA-4A1D-4227-9F78-82EB1A234FD2}">
  <dimension ref="A1:H40"/>
  <sheetViews>
    <sheetView tabSelected="1" workbookViewId="0">
      <selection activeCell="B5" sqref="B5"/>
    </sheetView>
  </sheetViews>
  <sheetFormatPr baseColWidth="10" defaultRowHeight="15"/>
  <cols>
    <col min="1" max="1" width="19.85546875" style="2" bestFit="1" customWidth="1"/>
    <col min="2" max="2" width="18.140625" style="2" bestFit="1" customWidth="1"/>
    <col min="3" max="3" width="15" style="2" bestFit="1" customWidth="1"/>
    <col min="4" max="4" width="17.7109375" style="2" bestFit="1" customWidth="1"/>
    <col min="5" max="5" width="20.28515625" style="2" customWidth="1"/>
    <col min="6" max="6" width="20.5703125" style="2" bestFit="1" customWidth="1"/>
    <col min="7" max="7" width="19.42578125" style="2" bestFit="1" customWidth="1"/>
    <col min="8" max="8" width="25.140625" style="2" bestFit="1" customWidth="1"/>
    <col min="9" max="9" width="12.5703125" style="11" customWidth="1"/>
    <col min="10" max="16384" width="11.42578125" style="11"/>
  </cols>
  <sheetData>
    <row r="1" spans="1:8">
      <c r="A1" s="47" t="s">
        <v>109</v>
      </c>
      <c r="B1" s="47" t="s">
        <v>110</v>
      </c>
      <c r="H1" s="57" t="s">
        <v>119</v>
      </c>
    </row>
    <row r="2" spans="1:8" ht="15.75">
      <c r="A2" s="48">
        <v>2021</v>
      </c>
      <c r="B2" s="48">
        <v>5</v>
      </c>
      <c r="D2" s="11"/>
      <c r="E2" s="11"/>
    </row>
    <row r="3" spans="1:8" s="49" customFormat="1" ht="15.75">
      <c r="A3" s="85" t="s">
        <v>126</v>
      </c>
      <c r="B3" s="86"/>
      <c r="C3" s="86"/>
      <c r="D3" s="86"/>
      <c r="E3" s="86"/>
      <c r="F3" s="86"/>
      <c r="G3" s="86"/>
      <c r="H3" s="86"/>
    </row>
    <row r="4" spans="1:8" s="49" customFormat="1" ht="38.25">
      <c r="A4" s="60" t="s">
        <v>120</v>
      </c>
      <c r="B4" s="60" t="s">
        <v>121</v>
      </c>
      <c r="C4" s="61" t="s">
        <v>122</v>
      </c>
      <c r="D4" s="61" t="s">
        <v>123</v>
      </c>
      <c r="E4" s="61" t="s">
        <v>124</v>
      </c>
      <c r="F4" s="61" t="s">
        <v>125</v>
      </c>
      <c r="G4" s="61" t="s">
        <v>127</v>
      </c>
      <c r="H4" s="62" t="s">
        <v>128</v>
      </c>
    </row>
    <row r="5" spans="1:8" s="50" customFormat="1">
      <c r="A5" s="53">
        <f ca="1">DATE($A$2,RANDBETWEEN(1,12),RANDBETWEEN(1,31))</f>
        <v>44387</v>
      </c>
      <c r="B5" s="54">
        <f t="shared" ref="B5:G28" ca="1" si="0">DATE(YEAR(TODAY()),RANDBETWEEN(1,12),RANDBETWEEN(1,31))</f>
        <v>44501</v>
      </c>
      <c r="C5" s="53">
        <f ca="1">DATE(YEAR(TODAY()),RANDBETWEEN(1,12),RANDBETWEEN(1,31))</f>
        <v>44380</v>
      </c>
      <c r="D5" s="53">
        <f ca="1">DATE(YEAR(TODAY()),RANDBETWEEN(1,12),RANDBETWEEN(1,31))</f>
        <v>44328</v>
      </c>
      <c r="E5" s="53">
        <f ca="1">DATE(YEAR(TODAY()),RANDBETWEEN(1,12),RANDBETWEEN(1,31))</f>
        <v>44444</v>
      </c>
      <c r="F5" s="53">
        <f t="shared" ca="1" si="0"/>
        <v>44304</v>
      </c>
      <c r="G5" s="53">
        <v>33219</v>
      </c>
      <c r="H5" s="55">
        <v>44177</v>
      </c>
    </row>
    <row r="6" spans="1:8" s="50" customFormat="1">
      <c r="A6" s="53">
        <f t="shared" ref="A6:G39" ca="1" si="1">DATE(YEAR(TODAY()),RANDBETWEEN(1,12),RANDBETWEEN(1,31))</f>
        <v>44484</v>
      </c>
      <c r="B6" s="54">
        <f t="shared" ca="1" si="0"/>
        <v>44341</v>
      </c>
      <c r="C6" s="53">
        <f t="shared" ca="1" si="0"/>
        <v>44444</v>
      </c>
      <c r="D6" s="53">
        <v>10</v>
      </c>
      <c r="E6" s="53">
        <f t="shared" ref="E6:E40" ca="1" si="2">DATE(YEAR(TODAY()),RANDBETWEEN(1,12),RANDBETWEEN(1,31))</f>
        <v>44282</v>
      </c>
      <c r="F6" s="53">
        <f t="shared" ca="1" si="0"/>
        <v>44405</v>
      </c>
      <c r="G6" s="53">
        <f t="shared" ca="1" si="0"/>
        <v>44216</v>
      </c>
      <c r="H6" s="56">
        <f t="shared" ref="H6:H40" si="3">DATE(YEAR(H5),MONTH(H5)+1,DAY(H5))</f>
        <v>44208</v>
      </c>
    </row>
    <row r="7" spans="1:8" s="50" customFormat="1">
      <c r="A7" s="53">
        <f t="shared" ca="1" si="1"/>
        <v>44421</v>
      </c>
      <c r="B7" s="54">
        <f t="shared" ca="1" si="0"/>
        <v>44384</v>
      </c>
      <c r="C7" s="53">
        <f t="shared" ca="1" si="0"/>
        <v>44277</v>
      </c>
      <c r="D7" s="53">
        <f t="shared" ca="1" si="0"/>
        <v>44256</v>
      </c>
      <c r="E7" s="53">
        <f t="shared" ca="1" si="2"/>
        <v>44225</v>
      </c>
      <c r="F7" s="53">
        <f t="shared" ca="1" si="0"/>
        <v>44559</v>
      </c>
      <c r="G7" s="53">
        <f t="shared" ca="1" si="0"/>
        <v>44247</v>
      </c>
      <c r="H7" s="56">
        <f t="shared" si="3"/>
        <v>44239</v>
      </c>
    </row>
    <row r="8" spans="1:8" s="50" customFormat="1">
      <c r="A8" s="53">
        <f t="shared" ca="1" si="1"/>
        <v>44284</v>
      </c>
      <c r="B8" s="54">
        <f ca="1">DATE(YEAR(TODAY()),RANDBETWEEN(1,12),RANDBETWEEN(1,31))</f>
        <v>44320</v>
      </c>
      <c r="C8" s="53">
        <f t="shared" ca="1" si="0"/>
        <v>44441</v>
      </c>
      <c r="D8" s="53">
        <f t="shared" ca="1" si="0"/>
        <v>44540</v>
      </c>
      <c r="E8" s="53">
        <f t="shared" ca="1" si="2"/>
        <v>44557</v>
      </c>
      <c r="F8" s="53">
        <f t="shared" ca="1" si="0"/>
        <v>44480</v>
      </c>
      <c r="G8" s="53">
        <f t="shared" ca="1" si="0"/>
        <v>44391</v>
      </c>
      <c r="H8" s="56">
        <f t="shared" si="3"/>
        <v>44267</v>
      </c>
    </row>
    <row r="9" spans="1:8" s="50" customFormat="1">
      <c r="A9" s="53">
        <f t="shared" ca="1" si="1"/>
        <v>44466</v>
      </c>
      <c r="B9" s="54">
        <f t="shared" ca="1" si="0"/>
        <v>44534</v>
      </c>
      <c r="C9" s="53">
        <f t="shared" ca="1" si="0"/>
        <v>44374</v>
      </c>
      <c r="D9" s="53">
        <f t="shared" ca="1" si="0"/>
        <v>44207</v>
      </c>
      <c r="E9" s="53">
        <f t="shared" ca="1" si="2"/>
        <v>44254</v>
      </c>
      <c r="F9" s="53">
        <f t="shared" ca="1" si="0"/>
        <v>44279</v>
      </c>
      <c r="G9" s="53">
        <f t="shared" ca="1" si="0"/>
        <v>44497</v>
      </c>
      <c r="H9" s="56">
        <f t="shared" si="3"/>
        <v>44298</v>
      </c>
    </row>
    <row r="10" spans="1:8" s="50" customFormat="1">
      <c r="A10" s="53">
        <f t="shared" ca="1" si="1"/>
        <v>44428</v>
      </c>
      <c r="B10" s="54">
        <f t="shared" ca="1" si="0"/>
        <v>44425</v>
      </c>
      <c r="C10" s="53">
        <f t="shared" ca="1" si="0"/>
        <v>44410</v>
      </c>
      <c r="D10" s="53">
        <f t="shared" ca="1" si="0"/>
        <v>44470</v>
      </c>
      <c r="E10" s="53">
        <f t="shared" ca="1" si="2"/>
        <v>44206</v>
      </c>
      <c r="F10" s="53">
        <f t="shared" ca="1" si="0"/>
        <v>44354</v>
      </c>
      <c r="G10" s="53">
        <f t="shared" ca="1" si="0"/>
        <v>44317</v>
      </c>
      <c r="H10" s="56">
        <f t="shared" si="3"/>
        <v>44328</v>
      </c>
    </row>
    <row r="11" spans="1:8" s="50" customFormat="1">
      <c r="A11" s="53">
        <f t="shared" ca="1" si="1"/>
        <v>44322</v>
      </c>
      <c r="B11" s="54">
        <f t="shared" ca="1" si="0"/>
        <v>44464</v>
      </c>
      <c r="C11" s="53">
        <f t="shared" ca="1" si="0"/>
        <v>44387</v>
      </c>
      <c r="D11" s="53">
        <f t="shared" ca="1" si="0"/>
        <v>44269</v>
      </c>
      <c r="E11" s="53">
        <f t="shared" ca="1" si="2"/>
        <v>44393</v>
      </c>
      <c r="F11" s="53">
        <f t="shared" ca="1" si="0"/>
        <v>44435</v>
      </c>
      <c r="G11" s="53">
        <f t="shared" ca="1" si="0"/>
        <v>44471</v>
      </c>
      <c r="H11" s="56">
        <f t="shared" si="3"/>
        <v>44359</v>
      </c>
    </row>
    <row r="12" spans="1:8" s="50" customFormat="1">
      <c r="A12" s="53">
        <f t="shared" ca="1" si="1"/>
        <v>44211</v>
      </c>
      <c r="B12" s="54">
        <f t="shared" ca="1" si="0"/>
        <v>44527</v>
      </c>
      <c r="C12" s="53">
        <f t="shared" ca="1" si="0"/>
        <v>44513</v>
      </c>
      <c r="D12" s="53">
        <f t="shared" ca="1" si="0"/>
        <v>44363</v>
      </c>
      <c r="E12" s="53">
        <f t="shared" ca="1" si="2"/>
        <v>44296</v>
      </c>
      <c r="F12" s="53">
        <f t="shared" ca="1" si="0"/>
        <v>44213</v>
      </c>
      <c r="G12" s="53">
        <f t="shared" ca="1" si="0"/>
        <v>44368</v>
      </c>
      <c r="H12" s="56">
        <f t="shared" si="3"/>
        <v>44389</v>
      </c>
    </row>
    <row r="13" spans="1:8" s="50" customFormat="1">
      <c r="A13" s="53">
        <f t="shared" ca="1" si="1"/>
        <v>44346</v>
      </c>
      <c r="B13" s="54">
        <f t="shared" ca="1" si="0"/>
        <v>44273</v>
      </c>
      <c r="C13" s="53">
        <f t="shared" ca="1" si="0"/>
        <v>44220</v>
      </c>
      <c r="D13" s="53">
        <f t="shared" ca="1" si="0"/>
        <v>44351</v>
      </c>
      <c r="E13" s="53">
        <f t="shared" ca="1" si="2"/>
        <v>44417</v>
      </c>
      <c r="F13" s="53">
        <f t="shared" ca="1" si="0"/>
        <v>44245</v>
      </c>
      <c r="G13" s="53">
        <f t="shared" ca="1" si="0"/>
        <v>44531</v>
      </c>
      <c r="H13" s="56">
        <f t="shared" si="3"/>
        <v>44420</v>
      </c>
    </row>
    <row r="14" spans="1:8" s="50" customFormat="1">
      <c r="A14" s="53">
        <f t="shared" ca="1" si="1"/>
        <v>44252</v>
      </c>
      <c r="B14" s="54">
        <f t="shared" ca="1" si="0"/>
        <v>44302</v>
      </c>
      <c r="C14" s="53">
        <f t="shared" ca="1" si="0"/>
        <v>44204</v>
      </c>
      <c r="D14" s="53">
        <f t="shared" ca="1" si="0"/>
        <v>44210</v>
      </c>
      <c r="E14" s="53">
        <f t="shared" ca="1" si="2"/>
        <v>44370</v>
      </c>
      <c r="F14" s="53">
        <f t="shared" ca="1" si="0"/>
        <v>44544</v>
      </c>
      <c r="G14" s="53">
        <v>36872</v>
      </c>
      <c r="H14" s="56">
        <f t="shared" si="3"/>
        <v>44451</v>
      </c>
    </row>
    <row r="15" spans="1:8" s="50" customFormat="1">
      <c r="A15" s="53">
        <f t="shared" ca="1" si="1"/>
        <v>44386</v>
      </c>
      <c r="B15" s="54">
        <f t="shared" ca="1" si="0"/>
        <v>44470</v>
      </c>
      <c r="C15" s="53">
        <f t="shared" ca="1" si="0"/>
        <v>44543</v>
      </c>
      <c r="D15" s="53">
        <f t="shared" ca="1" si="0"/>
        <v>44441</v>
      </c>
      <c r="E15" s="53">
        <f t="shared" ca="1" si="2"/>
        <v>44533</v>
      </c>
      <c r="F15" s="53">
        <f t="shared" ca="1" si="0"/>
        <v>44510</v>
      </c>
      <c r="G15" s="53">
        <f t="shared" ca="1" si="0"/>
        <v>44310</v>
      </c>
      <c r="H15" s="56">
        <f t="shared" si="3"/>
        <v>44481</v>
      </c>
    </row>
    <row r="16" spans="1:8" s="50" customFormat="1">
      <c r="A16" s="53">
        <f t="shared" ca="1" si="1"/>
        <v>44518</v>
      </c>
      <c r="B16" s="54">
        <f t="shared" ca="1" si="0"/>
        <v>44447</v>
      </c>
      <c r="C16" s="53">
        <f t="shared" ca="1" si="0"/>
        <v>44326</v>
      </c>
      <c r="D16" s="53">
        <f t="shared" ca="1" si="0"/>
        <v>44329</v>
      </c>
      <c r="E16" s="53">
        <f t="shared" ca="1" si="2"/>
        <v>44362</v>
      </c>
      <c r="F16" s="53">
        <f t="shared" ca="1" si="0"/>
        <v>44480</v>
      </c>
      <c r="G16" s="53">
        <f t="shared" ca="1" si="0"/>
        <v>44239</v>
      </c>
      <c r="H16" s="56">
        <f t="shared" si="3"/>
        <v>44512</v>
      </c>
    </row>
    <row r="17" spans="1:8" s="50" customFormat="1">
      <c r="A17" s="53">
        <f t="shared" ca="1" si="1"/>
        <v>44433</v>
      </c>
      <c r="B17" s="54">
        <f t="shared" ca="1" si="0"/>
        <v>44545</v>
      </c>
      <c r="C17" s="53">
        <f t="shared" ca="1" si="0"/>
        <v>44218</v>
      </c>
      <c r="D17" s="53">
        <f t="shared" ca="1" si="0"/>
        <v>44465</v>
      </c>
      <c r="E17" s="53">
        <f t="shared" ca="1" si="2"/>
        <v>44283</v>
      </c>
      <c r="F17" s="53">
        <f t="shared" ca="1" si="0"/>
        <v>44199</v>
      </c>
      <c r="G17" s="53">
        <f t="shared" ca="1" si="0"/>
        <v>44381</v>
      </c>
      <c r="H17" s="56">
        <f t="shared" si="3"/>
        <v>44542</v>
      </c>
    </row>
    <row r="18" spans="1:8" s="50" customFormat="1">
      <c r="A18" s="53">
        <f t="shared" ca="1" si="1"/>
        <v>44479</v>
      </c>
      <c r="B18" s="54">
        <f t="shared" ca="1" si="0"/>
        <v>44316</v>
      </c>
      <c r="C18" s="53">
        <f t="shared" ca="1" si="0"/>
        <v>44309</v>
      </c>
      <c r="D18" s="53">
        <f t="shared" ca="1" si="0"/>
        <v>44515</v>
      </c>
      <c r="E18" s="53">
        <f t="shared" ca="1" si="2"/>
        <v>44549</v>
      </c>
      <c r="F18" s="53">
        <f t="shared" ca="1" si="0"/>
        <v>44354</v>
      </c>
      <c r="G18" s="53">
        <f t="shared" ca="1" si="0"/>
        <v>44424</v>
      </c>
      <c r="H18" s="56">
        <f t="shared" si="3"/>
        <v>44573</v>
      </c>
    </row>
    <row r="19" spans="1:8" s="50" customFormat="1">
      <c r="A19" s="53">
        <f t="shared" ca="1" si="1"/>
        <v>44226</v>
      </c>
      <c r="B19" s="54">
        <f t="shared" ca="1" si="0"/>
        <v>44213</v>
      </c>
      <c r="C19" s="53">
        <f t="shared" ca="1" si="0"/>
        <v>44276</v>
      </c>
      <c r="D19" s="53">
        <f t="shared" ca="1" si="0"/>
        <v>44328</v>
      </c>
      <c r="E19" s="53">
        <f t="shared" ca="1" si="2"/>
        <v>44242</v>
      </c>
      <c r="F19" s="53">
        <f t="shared" ca="1" si="0"/>
        <v>44501</v>
      </c>
      <c r="G19" s="53">
        <f t="shared" ca="1" si="0"/>
        <v>44320</v>
      </c>
      <c r="H19" s="56">
        <f t="shared" si="3"/>
        <v>44604</v>
      </c>
    </row>
    <row r="20" spans="1:8" s="50" customFormat="1">
      <c r="A20" s="53">
        <f t="shared" ca="1" si="1"/>
        <v>44542</v>
      </c>
      <c r="B20" s="54">
        <f t="shared" ca="1" si="0"/>
        <v>44368</v>
      </c>
      <c r="C20" s="53">
        <f t="shared" ca="1" si="0"/>
        <v>44508</v>
      </c>
      <c r="D20" s="53">
        <f t="shared" ca="1" si="0"/>
        <v>44220</v>
      </c>
      <c r="E20" s="53">
        <f t="shared" ca="1" si="2"/>
        <v>44380</v>
      </c>
      <c r="F20" s="53">
        <f t="shared" ca="1" si="0"/>
        <v>44401</v>
      </c>
      <c r="G20" s="53">
        <f t="shared" ca="1" si="0"/>
        <v>44367</v>
      </c>
      <c r="H20" s="56">
        <f t="shared" si="3"/>
        <v>44632</v>
      </c>
    </row>
    <row r="21" spans="1:8" s="50" customFormat="1">
      <c r="A21" s="53">
        <f t="shared" ca="1" si="1"/>
        <v>44303</v>
      </c>
      <c r="B21" s="54">
        <f t="shared" ca="1" si="0"/>
        <v>44256</v>
      </c>
      <c r="C21" s="53">
        <f t="shared" ca="1" si="0"/>
        <v>44319</v>
      </c>
      <c r="D21" s="53">
        <f t="shared" ca="1" si="0"/>
        <v>44245</v>
      </c>
      <c r="E21" s="53">
        <f t="shared" ca="1" si="2"/>
        <v>44275</v>
      </c>
      <c r="F21" s="53">
        <f t="shared" ca="1" si="0"/>
        <v>44218</v>
      </c>
      <c r="G21" s="53">
        <v>37226</v>
      </c>
      <c r="H21" s="56">
        <f t="shared" si="3"/>
        <v>44663</v>
      </c>
    </row>
    <row r="22" spans="1:8" s="50" customFormat="1">
      <c r="A22" s="53">
        <f t="shared" ca="1" si="1"/>
        <v>44326</v>
      </c>
      <c r="B22" s="54">
        <f t="shared" ca="1" si="0"/>
        <v>44434</v>
      </c>
      <c r="C22" s="53">
        <f t="shared" ca="1" si="0"/>
        <v>44392</v>
      </c>
      <c r="D22" s="53">
        <f t="shared" ca="1" si="0"/>
        <v>44407</v>
      </c>
      <c r="E22" s="53">
        <f t="shared" ca="1" si="2"/>
        <v>44516</v>
      </c>
      <c r="F22" s="53">
        <f t="shared" ca="1" si="0"/>
        <v>44435</v>
      </c>
      <c r="G22" s="53">
        <f t="shared" ca="1" si="0"/>
        <v>44348</v>
      </c>
      <c r="H22" s="56">
        <f t="shared" si="3"/>
        <v>44693</v>
      </c>
    </row>
    <row r="23" spans="1:8" s="50" customFormat="1">
      <c r="A23" s="53">
        <f t="shared" ca="1" si="1"/>
        <v>44268</v>
      </c>
      <c r="B23" s="54">
        <f t="shared" ca="1" si="0"/>
        <v>44289</v>
      </c>
      <c r="C23" s="53">
        <f t="shared" ca="1" si="0"/>
        <v>44320</v>
      </c>
      <c r="D23" s="53">
        <f t="shared" ca="1" si="0"/>
        <v>44230</v>
      </c>
      <c r="E23" s="53">
        <f t="shared" ca="1" si="2"/>
        <v>44259</v>
      </c>
      <c r="F23" s="53">
        <f t="shared" ca="1" si="0"/>
        <v>44389</v>
      </c>
      <c r="G23" s="53">
        <f t="shared" ca="1" si="0"/>
        <v>44547</v>
      </c>
      <c r="H23" s="56">
        <f t="shared" si="3"/>
        <v>44724</v>
      </c>
    </row>
    <row r="24" spans="1:8" s="50" customFormat="1">
      <c r="A24" s="53">
        <f t="shared" ca="1" si="1"/>
        <v>44389</v>
      </c>
      <c r="B24" s="54">
        <f t="shared" ca="1" si="0"/>
        <v>44257</v>
      </c>
      <c r="C24" s="53">
        <f t="shared" ca="1" si="0"/>
        <v>44391</v>
      </c>
      <c r="D24" s="53">
        <f t="shared" ca="1" si="0"/>
        <v>44459</v>
      </c>
      <c r="E24" s="53">
        <f t="shared" ca="1" si="2"/>
        <v>44276</v>
      </c>
      <c r="F24" s="53">
        <f t="shared" ca="1" si="0"/>
        <v>44351</v>
      </c>
      <c r="G24" s="53">
        <f t="shared" ca="1" si="0"/>
        <v>44390</v>
      </c>
      <c r="H24" s="56">
        <f t="shared" si="3"/>
        <v>44754</v>
      </c>
    </row>
    <row r="25" spans="1:8" s="50" customFormat="1">
      <c r="A25" s="53">
        <f t="shared" ca="1" si="1"/>
        <v>44295</v>
      </c>
      <c r="B25" s="54">
        <f t="shared" ca="1" si="0"/>
        <v>44531</v>
      </c>
      <c r="C25" s="53">
        <f t="shared" ca="1" si="0"/>
        <v>44556</v>
      </c>
      <c r="D25" s="53">
        <f t="shared" ca="1" si="0"/>
        <v>44256</v>
      </c>
      <c r="E25" s="53">
        <f t="shared" ca="1" si="2"/>
        <v>44491</v>
      </c>
      <c r="F25" s="53">
        <f t="shared" ca="1" si="0"/>
        <v>44406</v>
      </c>
      <c r="G25" s="53">
        <f t="shared" ca="1" si="0"/>
        <v>44294</v>
      </c>
      <c r="H25" s="56">
        <f t="shared" si="3"/>
        <v>44785</v>
      </c>
    </row>
    <row r="26" spans="1:8" s="50" customFormat="1">
      <c r="A26" s="53">
        <f t="shared" ca="1" si="1"/>
        <v>44515</v>
      </c>
      <c r="B26" s="54">
        <f t="shared" ca="1" si="0"/>
        <v>44317</v>
      </c>
      <c r="C26" s="53">
        <f t="shared" ca="1" si="0"/>
        <v>44205</v>
      </c>
      <c r="D26" s="53">
        <f t="shared" ca="1" si="0"/>
        <v>44431</v>
      </c>
      <c r="E26" s="53">
        <f t="shared" ca="1" si="2"/>
        <v>44258</v>
      </c>
      <c r="F26" s="53">
        <f t="shared" ca="1" si="0"/>
        <v>44479</v>
      </c>
      <c r="G26" s="53">
        <f t="shared" ca="1" si="0"/>
        <v>44209</v>
      </c>
      <c r="H26" s="56">
        <f t="shared" si="3"/>
        <v>44816</v>
      </c>
    </row>
    <row r="27" spans="1:8" s="50" customFormat="1">
      <c r="A27" s="53">
        <f t="shared" ca="1" si="1"/>
        <v>44460</v>
      </c>
      <c r="B27" s="54">
        <f t="shared" ca="1" si="0"/>
        <v>44296</v>
      </c>
      <c r="C27" s="53">
        <f t="shared" ca="1" si="0"/>
        <v>44256</v>
      </c>
      <c r="D27" s="53">
        <f t="shared" ca="1" si="0"/>
        <v>44558</v>
      </c>
      <c r="E27" s="53">
        <f t="shared" ca="1" si="2"/>
        <v>44319</v>
      </c>
      <c r="F27" s="53">
        <f t="shared" ca="1" si="0"/>
        <v>44217</v>
      </c>
      <c r="G27" s="53">
        <v>37371</v>
      </c>
      <c r="H27" s="56">
        <f t="shared" si="3"/>
        <v>44846</v>
      </c>
    </row>
    <row r="28" spans="1:8" s="50" customFormat="1">
      <c r="A28" s="53">
        <f t="shared" ca="1" si="1"/>
        <v>44282</v>
      </c>
      <c r="B28" s="54">
        <f t="shared" ca="1" si="0"/>
        <v>44427</v>
      </c>
      <c r="C28" s="53">
        <f t="shared" ca="1" si="0"/>
        <v>44376</v>
      </c>
      <c r="D28" s="53">
        <f t="shared" ca="1" si="0"/>
        <v>44270</v>
      </c>
      <c r="E28" s="53">
        <f t="shared" ca="1" si="2"/>
        <v>44497</v>
      </c>
      <c r="F28" s="53">
        <f t="shared" ca="1" si="0"/>
        <v>44534</v>
      </c>
      <c r="G28" s="53">
        <f t="shared" ca="1" si="0"/>
        <v>44420</v>
      </c>
      <c r="H28" s="56">
        <f t="shared" si="3"/>
        <v>44877</v>
      </c>
    </row>
    <row r="29" spans="1:8" s="50" customFormat="1">
      <c r="A29" s="53">
        <f t="shared" ca="1" si="1"/>
        <v>44521</v>
      </c>
      <c r="B29" s="54">
        <f t="shared" ca="1" si="1"/>
        <v>44201</v>
      </c>
      <c r="C29" s="53">
        <f t="shared" ca="1" si="1"/>
        <v>44389</v>
      </c>
      <c r="D29" s="53">
        <f t="shared" ca="1" si="1"/>
        <v>44432</v>
      </c>
      <c r="E29" s="53">
        <f t="shared" ca="1" si="2"/>
        <v>44286</v>
      </c>
      <c r="F29" s="53">
        <f t="shared" ca="1" si="1"/>
        <v>44260</v>
      </c>
      <c r="G29" s="53">
        <f t="shared" ca="1" si="1"/>
        <v>44430</v>
      </c>
      <c r="H29" s="56">
        <f t="shared" si="3"/>
        <v>44907</v>
      </c>
    </row>
    <row r="30" spans="1:8" s="50" customFormat="1">
      <c r="A30" s="53">
        <f t="shared" ca="1" si="1"/>
        <v>44480</v>
      </c>
      <c r="B30" s="54">
        <f t="shared" ca="1" si="1"/>
        <v>44429</v>
      </c>
      <c r="C30" s="53">
        <f t="shared" ca="1" si="1"/>
        <v>44234</v>
      </c>
      <c r="D30" s="53">
        <f t="shared" ca="1" si="1"/>
        <v>44448</v>
      </c>
      <c r="E30" s="53">
        <f t="shared" ca="1" si="2"/>
        <v>44491</v>
      </c>
      <c r="F30" s="53">
        <f t="shared" ca="1" si="1"/>
        <v>44296</v>
      </c>
      <c r="G30" s="53">
        <f t="shared" ca="1" si="1"/>
        <v>44262</v>
      </c>
      <c r="H30" s="56">
        <f t="shared" si="3"/>
        <v>44938</v>
      </c>
    </row>
    <row r="31" spans="1:8" s="50" customFormat="1">
      <c r="A31" s="53">
        <f t="shared" ca="1" si="1"/>
        <v>44225</v>
      </c>
      <c r="B31" s="54">
        <f t="shared" ca="1" si="1"/>
        <v>44554</v>
      </c>
      <c r="C31" s="53">
        <f t="shared" ca="1" si="1"/>
        <v>44475</v>
      </c>
      <c r="D31" s="53">
        <f t="shared" ca="1" si="1"/>
        <v>44427</v>
      </c>
      <c r="E31" s="53">
        <f t="shared" ca="1" si="2"/>
        <v>44541</v>
      </c>
      <c r="F31" s="53">
        <f t="shared" ca="1" si="1"/>
        <v>44536</v>
      </c>
      <c r="G31" s="53">
        <f t="shared" ca="1" si="1"/>
        <v>44384</v>
      </c>
      <c r="H31" s="56">
        <f t="shared" si="3"/>
        <v>44969</v>
      </c>
    </row>
    <row r="32" spans="1:8" s="50" customFormat="1">
      <c r="A32" s="53">
        <f t="shared" ca="1" si="1"/>
        <v>44302</v>
      </c>
      <c r="B32" s="54">
        <f t="shared" ca="1" si="1"/>
        <v>44430</v>
      </c>
      <c r="C32" s="53">
        <f t="shared" ca="1" si="1"/>
        <v>44521</v>
      </c>
      <c r="D32" s="53">
        <f t="shared" ca="1" si="1"/>
        <v>44455</v>
      </c>
      <c r="E32" s="53">
        <f t="shared" ca="1" si="2"/>
        <v>44311</v>
      </c>
      <c r="F32" s="53">
        <f t="shared" ca="1" si="1"/>
        <v>44254</v>
      </c>
      <c r="G32" s="53">
        <f t="shared" ca="1" si="1"/>
        <v>44342</v>
      </c>
      <c r="H32" s="56">
        <f t="shared" si="3"/>
        <v>44997</v>
      </c>
    </row>
    <row r="33" spans="1:8" s="50" customFormat="1">
      <c r="A33" s="53">
        <f t="shared" ca="1" si="1"/>
        <v>44213</v>
      </c>
      <c r="B33" s="54">
        <f t="shared" ca="1" si="1"/>
        <v>44450</v>
      </c>
      <c r="C33" s="53">
        <f t="shared" ca="1" si="1"/>
        <v>44552</v>
      </c>
      <c r="D33" s="53">
        <f t="shared" ca="1" si="1"/>
        <v>44433</v>
      </c>
      <c r="E33" s="53">
        <f t="shared" ca="1" si="2"/>
        <v>44336</v>
      </c>
      <c r="F33" s="53">
        <f t="shared" ca="1" si="1"/>
        <v>44207</v>
      </c>
      <c r="G33" s="53">
        <f t="shared" ca="1" si="1"/>
        <v>44306</v>
      </c>
      <c r="H33" s="56">
        <f t="shared" si="3"/>
        <v>45028</v>
      </c>
    </row>
    <row r="34" spans="1:8" s="50" customFormat="1">
      <c r="A34" s="53">
        <f t="shared" ca="1" si="1"/>
        <v>44434</v>
      </c>
      <c r="B34" s="54">
        <f t="shared" ca="1" si="1"/>
        <v>44486</v>
      </c>
      <c r="C34" s="53">
        <f t="shared" ca="1" si="1"/>
        <v>44545</v>
      </c>
      <c r="D34" s="53">
        <f t="shared" ca="1" si="1"/>
        <v>44255</v>
      </c>
      <c r="E34" s="53">
        <f t="shared" ca="1" si="2"/>
        <v>44448</v>
      </c>
      <c r="F34" s="53">
        <f t="shared" ca="1" si="1"/>
        <v>44459</v>
      </c>
      <c r="G34" s="53">
        <f t="shared" ca="1" si="1"/>
        <v>44275</v>
      </c>
      <c r="H34" s="56">
        <f t="shared" si="3"/>
        <v>45058</v>
      </c>
    </row>
    <row r="35" spans="1:8" s="50" customFormat="1">
      <c r="A35" s="53">
        <f t="shared" ca="1" si="1"/>
        <v>44321</v>
      </c>
      <c r="B35" s="54">
        <f t="shared" ca="1" si="1"/>
        <v>44354</v>
      </c>
      <c r="C35" s="53">
        <f t="shared" ca="1" si="1"/>
        <v>44268</v>
      </c>
      <c r="D35" s="53">
        <f t="shared" ca="1" si="1"/>
        <v>44511</v>
      </c>
      <c r="E35" s="53">
        <f t="shared" ca="1" si="2"/>
        <v>44300</v>
      </c>
      <c r="F35" s="53">
        <f t="shared" ca="1" si="1"/>
        <v>44555</v>
      </c>
      <c r="G35" s="53">
        <f t="shared" ca="1" si="1"/>
        <v>44301</v>
      </c>
      <c r="H35" s="56">
        <f t="shared" si="3"/>
        <v>45089</v>
      </c>
    </row>
    <row r="36" spans="1:8" s="50" customFormat="1">
      <c r="A36" s="53">
        <f t="shared" ca="1" si="1"/>
        <v>44409</v>
      </c>
      <c r="B36" s="54">
        <f t="shared" ca="1" si="1"/>
        <v>44527</v>
      </c>
      <c r="C36" s="53">
        <f t="shared" ca="1" si="1"/>
        <v>44322</v>
      </c>
      <c r="D36" s="53">
        <f t="shared" ca="1" si="1"/>
        <v>44423</v>
      </c>
      <c r="E36" s="53">
        <f t="shared" ca="1" si="2"/>
        <v>44548</v>
      </c>
      <c r="F36" s="53">
        <f t="shared" ca="1" si="1"/>
        <v>44443</v>
      </c>
      <c r="G36" s="53">
        <f t="shared" ca="1" si="1"/>
        <v>44485</v>
      </c>
      <c r="H36" s="56">
        <f t="shared" si="3"/>
        <v>45119</v>
      </c>
    </row>
    <row r="37" spans="1:8" s="50" customFormat="1">
      <c r="A37" s="53">
        <f t="shared" ca="1" si="1"/>
        <v>44366</v>
      </c>
      <c r="B37" s="54">
        <f t="shared" ca="1" si="1"/>
        <v>44319</v>
      </c>
      <c r="C37" s="53">
        <f t="shared" ca="1" si="1"/>
        <v>44514</v>
      </c>
      <c r="D37" s="53">
        <f t="shared" ca="1" si="1"/>
        <v>44525</v>
      </c>
      <c r="E37" s="53">
        <f t="shared" ca="1" si="2"/>
        <v>44491</v>
      </c>
      <c r="F37" s="53">
        <f t="shared" ca="1" si="1"/>
        <v>44517</v>
      </c>
      <c r="G37" s="53">
        <f t="shared" ca="1" si="1"/>
        <v>44528</v>
      </c>
      <c r="H37" s="56">
        <f t="shared" si="3"/>
        <v>45150</v>
      </c>
    </row>
    <row r="38" spans="1:8" s="50" customFormat="1">
      <c r="A38" s="53">
        <f t="shared" ca="1" si="1"/>
        <v>44485</v>
      </c>
      <c r="B38" s="54">
        <f t="shared" ca="1" si="1"/>
        <v>44335</v>
      </c>
      <c r="C38" s="53">
        <f t="shared" ca="1" si="1"/>
        <v>44534</v>
      </c>
      <c r="D38" s="53">
        <f t="shared" ca="1" si="1"/>
        <v>44373</v>
      </c>
      <c r="E38" s="53">
        <f t="shared" ca="1" si="2"/>
        <v>44467</v>
      </c>
      <c r="F38" s="53">
        <f t="shared" ca="1" si="1"/>
        <v>44504</v>
      </c>
      <c r="G38" s="53">
        <f t="shared" ca="1" si="1"/>
        <v>44393</v>
      </c>
      <c r="H38" s="56">
        <f t="shared" si="3"/>
        <v>45181</v>
      </c>
    </row>
    <row r="39" spans="1:8">
      <c r="A39" s="53">
        <f t="shared" ca="1" si="1"/>
        <v>44397</v>
      </c>
      <c r="B39" s="54">
        <f t="shared" ca="1" si="1"/>
        <v>44399</v>
      </c>
      <c r="C39" s="53">
        <f t="shared" ca="1" si="1"/>
        <v>44440</v>
      </c>
      <c r="D39" s="53">
        <f t="shared" ca="1" si="1"/>
        <v>44300</v>
      </c>
      <c r="E39" s="53">
        <f t="shared" ca="1" si="2"/>
        <v>44315</v>
      </c>
      <c r="F39" s="53">
        <f t="shared" ca="1" si="1"/>
        <v>44341</v>
      </c>
      <c r="G39" s="53">
        <f t="shared" ca="1" si="1"/>
        <v>44536</v>
      </c>
      <c r="H39" s="56">
        <f t="shared" si="3"/>
        <v>45211</v>
      </c>
    </row>
    <row r="40" spans="1:8">
      <c r="A40" s="53">
        <f t="shared" ref="A40:G40" ca="1" si="4">DATE(YEAR(TODAY()),RANDBETWEEN(1,12),RANDBETWEEN(1,31))</f>
        <v>44260</v>
      </c>
      <c r="B40" s="54">
        <f t="shared" ca="1" si="4"/>
        <v>44504</v>
      </c>
      <c r="C40" s="53">
        <v>44560</v>
      </c>
      <c r="D40" s="53">
        <f t="shared" ca="1" si="4"/>
        <v>44304</v>
      </c>
      <c r="E40" s="53">
        <f t="shared" ca="1" si="2"/>
        <v>44261</v>
      </c>
      <c r="F40" s="53">
        <f t="shared" ca="1" si="4"/>
        <v>44476</v>
      </c>
      <c r="G40" s="53">
        <f t="shared" ca="1" si="4"/>
        <v>44487</v>
      </c>
      <c r="H40" s="56">
        <f t="shared" si="3"/>
        <v>45242</v>
      </c>
    </row>
  </sheetData>
  <mergeCells count="1">
    <mergeCell ref="A3:H3"/>
  </mergeCells>
  <conditionalFormatting sqref="D5:D40">
    <cfRule type="expression" dxfId="9" priority="25">
      <formula>AND(OR(DAY($D5)=1,DAY($D5)=30))</formula>
    </cfRule>
  </conditionalFormatting>
  <conditionalFormatting sqref="A5:A40">
    <cfRule type="expression" dxfId="8" priority="3">
      <formula>AND(YEAR(A5)=$A$2,MONTH($A5)=$B$2)</formula>
    </cfRule>
  </conditionalFormatting>
  <conditionalFormatting sqref="B5:B40">
    <cfRule type="expression" dxfId="7" priority="8">
      <formula>AND($B5&lt;&gt;"",WEEKDAY($B5,2)&gt;5)</formula>
    </cfRule>
    <cfRule type="expression" dxfId="6" priority="21">
      <formula>AND(CHOOSE(WEEKDAY($B5,2),1,2,3,4,5,6,7)&gt;5)</formula>
    </cfRule>
  </conditionalFormatting>
  <conditionalFormatting sqref="C5:C40">
    <cfRule type="expression" dxfId="5" priority="22">
      <formula>AND(DAY($C5)=30)</formula>
    </cfRule>
  </conditionalFormatting>
  <conditionalFormatting sqref="E5:E40">
    <cfRule type="expression" dxfId="4" priority="26">
      <formula>AND(DAY(EOMONTH($E5,0))=31)</formula>
    </cfRule>
  </conditionalFormatting>
  <conditionalFormatting sqref="F5:F40">
    <cfRule type="expression" dxfId="3" priority="27">
      <formula>$F5&lt;=TODAY()</formula>
    </cfRule>
  </conditionalFormatting>
  <conditionalFormatting sqref="H5:H40">
    <cfRule type="expression" dxfId="2" priority="107">
      <formula>AND(AND(TRUNC((EOMONTH($H5,0)-DATE(YEAR($H5),MONTH($H5),1)-WEEKDAY(EOMONTH($H5,0)+1)+8)/7)=5),TRUNC((EOMONTH($H5,0)-DATE(YEAR($H5),MONTH($H5),1)-WEEKDAY(EOMONTH($H5,0)+0)+8)/7)=5)</formula>
    </cfRule>
  </conditionalFormatting>
  <conditionalFormatting sqref="A5:H40">
    <cfRule type="expression" dxfId="1" priority="108">
      <formula>COUNTA($A5:$H5)&gt;0</formula>
    </cfRule>
  </conditionalFormatting>
  <conditionalFormatting sqref="G5:G40">
    <cfRule type="expression" dxfId="0" priority="94">
      <formula>DATEDIF($G5,TODAY(),"Y")&gt;=18</formula>
    </cfRule>
  </conditionalFormatting>
  <dataValidations count="2">
    <dataValidation operator="equal" allowBlank="1" showInputMessage="1" showErrorMessage="1" sqref="A4" xr:uid="{EF02614B-E274-42F0-9E4F-658014F1E2A0}"/>
    <dataValidation allowBlank="1" showInputMessage="1" showErrorMessage="1" errorTitle="Error en introdución de fecha" error="Formato dd/mm/aaaa" sqref="B4" xr:uid="{049D671A-7247-4A65-BF70-87D3CED4F09A}"/>
  </dataValidations>
  <hyperlinks>
    <hyperlink ref="H1" r:id="rId1" display="Enlace de acceso a Excel gratis" xr:uid="{F0BF111C-2F7C-4BEC-9F79-B2BBD742DD7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 1</vt:lpstr>
      <vt:lpstr>Hoja 2</vt:lpstr>
      <vt:lpstr>hoja 3</vt:lpstr>
      <vt:lpstr>Hoja 4</vt:lpstr>
      <vt:lpstr>hoja 5</vt:lpstr>
      <vt:lpstr>hoja 6</vt:lpstr>
      <vt:lpstr>Hoja 7</vt:lpstr>
      <vt:lpstr>Hoja 8</vt:lpstr>
    </vt:vector>
  </TitlesOfParts>
  <Manager>Excelgratis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dcterms:created xsi:type="dcterms:W3CDTF">2020-12-31T08:52:57Z</dcterms:created>
  <dcterms:modified xsi:type="dcterms:W3CDTF">2021-05-01T11:26:05Z</dcterms:modified>
</cp:coreProperties>
</file>