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filterPrivacy="1" codeName="ThisWorkbook" defaultThemeVersion="166925"/>
  <bookViews>
    <workbookView xWindow="0" yWindow="0" windowWidth="25200" windowHeight="11010"/>
  </bookViews>
  <sheets>
    <sheet name="Plantilla" sheetId="2" r:id="rId1"/>
    <sheet name="Datos" sheetId="1" r:id="rId2"/>
  </sheets>
  <definedNames>
    <definedName name="_xlnm._FilterDatabase" localSheetId="0" hidden="1">Plantilla!$A$1:$I$1</definedName>
    <definedName name="Lista">OFFSET(Ref.,1,0,COUNTA(Datos!$A:$A)-COUNTA(Datos!$A$2:Ref.),1)</definedName>
    <definedName name="Ref.">Datos!$A$2</definedName>
    <definedName name="Total">Datos!$C$1:$Q$1</definedName>
    <definedName name="Trabajador">Datos!$C$2:$Q$2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 i="1" l="1"/>
  <c r="Q1" i="1" s="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D66" i="2" l="1"/>
  <c r="E66" i="2"/>
  <c r="D67" i="2"/>
  <c r="E67" i="2"/>
  <c r="D68" i="2"/>
  <c r="E68" i="2"/>
  <c r="D69" i="2"/>
  <c r="E69" i="2"/>
  <c r="D70" i="2"/>
  <c r="E70" i="2"/>
  <c r="D71" i="2"/>
  <c r="E71" i="2"/>
  <c r="D72" i="2"/>
  <c r="E72" i="2"/>
  <c r="D73" i="2"/>
  <c r="E73" i="2"/>
  <c r="D74" i="2"/>
  <c r="E74" i="2"/>
  <c r="D75" i="2"/>
  <c r="E75" i="2"/>
  <c r="D76" i="2"/>
  <c r="E76" i="2"/>
  <c r="D77" i="2"/>
  <c r="E77" i="2"/>
  <c r="D78" i="2"/>
  <c r="E78" i="2"/>
  <c r="D79" i="2"/>
  <c r="E79" i="2"/>
  <c r="D80" i="2"/>
  <c r="E80" i="2"/>
  <c r="D81" i="2"/>
  <c r="E81" i="2"/>
  <c r="D82" i="2"/>
  <c r="E82" i="2"/>
  <c r="D83" i="2"/>
  <c r="E83" i="2"/>
  <c r="D84" i="2"/>
  <c r="E84" i="2"/>
  <c r="D85" i="2"/>
  <c r="E85" i="2"/>
  <c r="D86" i="2"/>
  <c r="E86" i="2"/>
  <c r="D87" i="2"/>
  <c r="E87" i="2"/>
  <c r="D88" i="2"/>
  <c r="E88" i="2"/>
  <c r="D89" i="2"/>
  <c r="E89" i="2"/>
  <c r="D90" i="2"/>
  <c r="E90" i="2"/>
  <c r="D91" i="2"/>
  <c r="E91" i="2"/>
  <c r="D92" i="2"/>
  <c r="E92" i="2"/>
  <c r="D93" i="2"/>
  <c r="E93" i="2"/>
  <c r="D94" i="2"/>
  <c r="E94" i="2"/>
  <c r="D95" i="2"/>
  <c r="E95" i="2"/>
  <c r="D96" i="2"/>
  <c r="E96" i="2"/>
  <c r="D97" i="2"/>
  <c r="E97" i="2"/>
  <c r="D98" i="2"/>
  <c r="E98" i="2"/>
  <c r="D99" i="2"/>
  <c r="E99" i="2"/>
  <c r="D100" i="2"/>
  <c r="E100" i="2"/>
  <c r="D101" i="2"/>
  <c r="E101" i="2"/>
  <c r="D102" i="2"/>
  <c r="E102" i="2"/>
  <c r="D103" i="2"/>
  <c r="E103" i="2"/>
  <c r="D104" i="2"/>
  <c r="E104" i="2"/>
  <c r="D105" i="2"/>
  <c r="E105" i="2"/>
  <c r="D106" i="2"/>
  <c r="E106" i="2"/>
  <c r="D107" i="2"/>
  <c r="E107" i="2"/>
  <c r="D108" i="2"/>
  <c r="E108" i="2"/>
  <c r="D109" i="2"/>
  <c r="E109" i="2"/>
  <c r="D110" i="2"/>
  <c r="E110" i="2"/>
  <c r="D111" i="2"/>
  <c r="E111" i="2"/>
  <c r="D112" i="2"/>
  <c r="E112" i="2"/>
  <c r="D113" i="2"/>
  <c r="E113" i="2"/>
  <c r="D114" i="2"/>
  <c r="E114" i="2"/>
  <c r="D115" i="2"/>
  <c r="E115" i="2"/>
  <c r="D116" i="2"/>
  <c r="E116" i="2"/>
  <c r="D117" i="2"/>
  <c r="E117" i="2"/>
  <c r="D118" i="2"/>
  <c r="E118" i="2"/>
  <c r="D119" i="2"/>
  <c r="E119" i="2"/>
  <c r="D120" i="2"/>
  <c r="E120" i="2"/>
  <c r="D121" i="2"/>
  <c r="E121" i="2"/>
  <c r="D122" i="2"/>
  <c r="E122" i="2"/>
  <c r="D123" i="2"/>
  <c r="E123" i="2"/>
  <c r="D124" i="2"/>
  <c r="E124" i="2"/>
  <c r="D125" i="2"/>
  <c r="E125" i="2"/>
  <c r="D126" i="2"/>
  <c r="E126" i="2"/>
  <c r="D127" i="2"/>
  <c r="E127" i="2"/>
  <c r="D128" i="2"/>
  <c r="E128" i="2"/>
  <c r="D129" i="2"/>
  <c r="E129" i="2"/>
  <c r="D130" i="2"/>
  <c r="E130" i="2"/>
  <c r="D131" i="2"/>
  <c r="E131" i="2"/>
  <c r="D132" i="2"/>
  <c r="E132" i="2"/>
  <c r="D133" i="2"/>
  <c r="E133" i="2"/>
  <c r="D134" i="2"/>
  <c r="E134" i="2"/>
  <c r="D135" i="2"/>
  <c r="E135" i="2"/>
  <c r="D136" i="2"/>
  <c r="E136" i="2"/>
  <c r="D137" i="2"/>
  <c r="E137" i="2"/>
  <c r="D138" i="2"/>
  <c r="E138" i="2"/>
  <c r="D139" i="2"/>
  <c r="E139" i="2"/>
  <c r="D140" i="2"/>
  <c r="E140" i="2"/>
  <c r="D141" i="2"/>
  <c r="E141" i="2"/>
  <c r="D142" i="2"/>
  <c r="E142" i="2"/>
  <c r="D143" i="2"/>
  <c r="E143" i="2"/>
  <c r="D144" i="2"/>
  <c r="E144" i="2"/>
  <c r="D145" i="2"/>
  <c r="E145" i="2"/>
  <c r="D146" i="2"/>
  <c r="E146" i="2"/>
  <c r="D147" i="2"/>
  <c r="E147" i="2"/>
  <c r="D148" i="2"/>
  <c r="E148" i="2"/>
  <c r="D149" i="2"/>
  <c r="E149" i="2"/>
  <c r="D150" i="2"/>
  <c r="E150" i="2"/>
  <c r="D151" i="2"/>
  <c r="E151" i="2"/>
  <c r="D152" i="2"/>
  <c r="E152" i="2"/>
  <c r="D153" i="2"/>
  <c r="E153" i="2"/>
  <c r="D154" i="2"/>
  <c r="E154" i="2"/>
  <c r="D155" i="2"/>
  <c r="E155" i="2"/>
  <c r="D156" i="2"/>
  <c r="E156" i="2"/>
  <c r="D157" i="2"/>
  <c r="E157" i="2"/>
  <c r="D158" i="2"/>
  <c r="E158" i="2"/>
  <c r="D159" i="2"/>
  <c r="E159" i="2"/>
  <c r="D160" i="2"/>
  <c r="E160" i="2"/>
  <c r="D161" i="2"/>
  <c r="E161" i="2"/>
  <c r="D162" i="2"/>
  <c r="E162" i="2"/>
  <c r="D163" i="2"/>
  <c r="E163" i="2"/>
  <c r="D164" i="2"/>
  <c r="E164" i="2"/>
  <c r="D165" i="2"/>
  <c r="E165" i="2"/>
  <c r="D166" i="2"/>
  <c r="E166" i="2"/>
  <c r="D167" i="2"/>
  <c r="E167" i="2"/>
  <c r="D168" i="2"/>
  <c r="E168" i="2"/>
  <c r="D169" i="2"/>
  <c r="E169" i="2"/>
  <c r="D170" i="2"/>
  <c r="E170" i="2"/>
  <c r="D171" i="2"/>
  <c r="E171" i="2"/>
  <c r="D172" i="2"/>
  <c r="E172" i="2"/>
  <c r="D173" i="2"/>
  <c r="E173" i="2"/>
  <c r="D174" i="2"/>
  <c r="E174" i="2"/>
  <c r="D175" i="2"/>
  <c r="E175" i="2"/>
  <c r="D176" i="2"/>
  <c r="E176" i="2"/>
  <c r="D177" i="2"/>
  <c r="E177" i="2"/>
  <c r="D178" i="2"/>
  <c r="E178" i="2"/>
  <c r="D179" i="2"/>
  <c r="E179" i="2"/>
  <c r="D180" i="2"/>
  <c r="E180" i="2"/>
  <c r="D181" i="2"/>
  <c r="E181" i="2"/>
  <c r="D182" i="2"/>
  <c r="E182" i="2"/>
  <c r="D183" i="2"/>
  <c r="E183" i="2"/>
  <c r="D184" i="2"/>
  <c r="E184" i="2"/>
  <c r="D185" i="2"/>
  <c r="E185" i="2"/>
  <c r="D186" i="2"/>
  <c r="E186" i="2"/>
  <c r="D187" i="2"/>
  <c r="E187" i="2"/>
  <c r="D188" i="2"/>
  <c r="E188" i="2"/>
  <c r="D189" i="2"/>
  <c r="E189" i="2"/>
  <c r="D190" i="2"/>
  <c r="E190" i="2"/>
  <c r="D191" i="2"/>
  <c r="E191" i="2"/>
  <c r="D192" i="2"/>
  <c r="E192" i="2"/>
  <c r="D193" i="2"/>
  <c r="E193" i="2"/>
  <c r="D194" i="2"/>
  <c r="E194" i="2"/>
  <c r="D195" i="2"/>
  <c r="E195" i="2"/>
  <c r="D196" i="2"/>
  <c r="E196" i="2"/>
  <c r="D197" i="2"/>
  <c r="E197" i="2"/>
  <c r="D198" i="2"/>
  <c r="E198" i="2"/>
  <c r="D199" i="2"/>
  <c r="E199" i="2"/>
  <c r="D200" i="2"/>
  <c r="E200" i="2"/>
  <c r="D201" i="2"/>
  <c r="E201" i="2"/>
  <c r="D202" i="2"/>
  <c r="E202" i="2"/>
  <c r="D203" i="2"/>
  <c r="E203" i="2"/>
  <c r="D204" i="2"/>
  <c r="E204" i="2"/>
  <c r="D205" i="2"/>
  <c r="E205" i="2"/>
  <c r="D206" i="2"/>
  <c r="E206" i="2"/>
  <c r="D207" i="2"/>
  <c r="E207" i="2"/>
  <c r="D208" i="2"/>
  <c r="E208" i="2"/>
  <c r="D209" i="2"/>
  <c r="E209" i="2"/>
  <c r="D210" i="2"/>
  <c r="E210" i="2"/>
  <c r="D211" i="2"/>
  <c r="E211" i="2"/>
  <c r="D212" i="2"/>
  <c r="E212" i="2"/>
  <c r="D213" i="2"/>
  <c r="E213" i="2"/>
  <c r="D214" i="2"/>
  <c r="E214" i="2"/>
  <c r="D215" i="2"/>
  <c r="E215" i="2"/>
  <c r="D216" i="2"/>
  <c r="E216" i="2"/>
  <c r="D217" i="2"/>
  <c r="E217" i="2"/>
  <c r="D218" i="2"/>
  <c r="E218" i="2"/>
  <c r="D219" i="2"/>
  <c r="E219" i="2"/>
  <c r="D220" i="2"/>
  <c r="E220" i="2"/>
  <c r="D221" i="2"/>
  <c r="E221" i="2"/>
  <c r="D222" i="2"/>
  <c r="E222" i="2"/>
  <c r="D223" i="2"/>
  <c r="E223" i="2"/>
  <c r="D224" i="2"/>
  <c r="E224" i="2"/>
  <c r="D225" i="2"/>
  <c r="E225" i="2"/>
  <c r="D226" i="2"/>
  <c r="E226" i="2"/>
  <c r="D227" i="2"/>
  <c r="E227" i="2"/>
  <c r="D228" i="2"/>
  <c r="E228" i="2"/>
  <c r="D229" i="2"/>
  <c r="E229" i="2"/>
  <c r="D230" i="2"/>
  <c r="E230" i="2"/>
  <c r="D231" i="2"/>
  <c r="E231" i="2"/>
  <c r="D232" i="2"/>
  <c r="E232" i="2"/>
  <c r="D233" i="2"/>
  <c r="E233" i="2"/>
  <c r="D234" i="2"/>
  <c r="E234" i="2"/>
  <c r="D235" i="2"/>
  <c r="E235" i="2"/>
  <c r="D236" i="2"/>
  <c r="E236" i="2"/>
  <c r="D237" i="2"/>
  <c r="E237" i="2"/>
  <c r="D238" i="2"/>
  <c r="E238" i="2"/>
  <c r="D239" i="2"/>
  <c r="E239" i="2"/>
  <c r="D240" i="2"/>
  <c r="E240" i="2"/>
  <c r="D241" i="2"/>
  <c r="E241" i="2"/>
  <c r="D242" i="2"/>
  <c r="E242" i="2"/>
  <c r="D243" i="2"/>
  <c r="E243" i="2"/>
  <c r="D244" i="2"/>
  <c r="E244" i="2"/>
  <c r="D245" i="2"/>
  <c r="E245" i="2"/>
  <c r="D246" i="2"/>
  <c r="E246" i="2"/>
  <c r="D247" i="2"/>
  <c r="E247" i="2"/>
  <c r="D248" i="2"/>
  <c r="E248" i="2"/>
  <c r="D249" i="2"/>
  <c r="E249" i="2"/>
  <c r="D250" i="2"/>
  <c r="E250" i="2"/>
  <c r="D251" i="2"/>
  <c r="E251" i="2"/>
  <c r="D252" i="2"/>
  <c r="E252" i="2"/>
  <c r="D253" i="2"/>
  <c r="E253" i="2"/>
  <c r="D254" i="2"/>
  <c r="E254" i="2"/>
  <c r="D255" i="2"/>
  <c r="E255" i="2"/>
  <c r="D256" i="2"/>
  <c r="E256" i="2"/>
  <c r="D257" i="2"/>
  <c r="E257" i="2"/>
  <c r="D258" i="2"/>
  <c r="E258" i="2"/>
  <c r="D259" i="2"/>
  <c r="E259" i="2"/>
  <c r="D260" i="2"/>
  <c r="E260" i="2"/>
  <c r="D261" i="2"/>
  <c r="E261" i="2"/>
  <c r="D262" i="2"/>
  <c r="E262" i="2"/>
  <c r="D263" i="2"/>
  <c r="E263" i="2"/>
  <c r="D264" i="2"/>
  <c r="E264" i="2"/>
  <c r="D265" i="2"/>
  <c r="E265" i="2"/>
  <c r="D266" i="2"/>
  <c r="E266" i="2"/>
  <c r="D267" i="2"/>
  <c r="E267" i="2"/>
  <c r="D268" i="2"/>
  <c r="E268" i="2"/>
  <c r="D269" i="2"/>
  <c r="E269" i="2"/>
  <c r="D270" i="2"/>
  <c r="E270" i="2"/>
  <c r="D271" i="2"/>
  <c r="E271" i="2"/>
  <c r="D272" i="2"/>
  <c r="E272" i="2"/>
  <c r="D273" i="2"/>
  <c r="E273" i="2"/>
  <c r="D274" i="2"/>
  <c r="E274" i="2"/>
  <c r="D275" i="2"/>
  <c r="E275" i="2"/>
  <c r="D276" i="2"/>
  <c r="E276" i="2"/>
  <c r="D277" i="2"/>
  <c r="E277" i="2"/>
  <c r="D278" i="2"/>
  <c r="E278" i="2"/>
  <c r="D279" i="2"/>
  <c r="E279" i="2"/>
  <c r="D280" i="2"/>
  <c r="E280" i="2"/>
  <c r="D281" i="2"/>
  <c r="E281" i="2"/>
  <c r="D282" i="2"/>
  <c r="E282" i="2"/>
  <c r="D283" i="2"/>
  <c r="E283" i="2"/>
  <c r="D284" i="2"/>
  <c r="E284" i="2"/>
  <c r="D285" i="2"/>
  <c r="E285" i="2"/>
  <c r="D286" i="2"/>
  <c r="E286" i="2"/>
  <c r="D287" i="2"/>
  <c r="E287" i="2"/>
  <c r="D288" i="2"/>
  <c r="E288" i="2"/>
  <c r="D289" i="2"/>
  <c r="E289" i="2"/>
  <c r="D290" i="2"/>
  <c r="E290" i="2"/>
  <c r="D291" i="2"/>
  <c r="E291" i="2"/>
  <c r="D292" i="2"/>
  <c r="E292" i="2"/>
  <c r="D293" i="2"/>
  <c r="E293" i="2"/>
  <c r="D294" i="2"/>
  <c r="E294" i="2"/>
  <c r="D295" i="2"/>
  <c r="E295" i="2"/>
  <c r="D296" i="2"/>
  <c r="E296" i="2"/>
  <c r="D297" i="2"/>
  <c r="E297" i="2"/>
  <c r="D298" i="2"/>
  <c r="E298" i="2"/>
  <c r="D299" i="2"/>
  <c r="E299" i="2"/>
  <c r="D300" i="2"/>
  <c r="E300" i="2"/>
  <c r="D301" i="2"/>
  <c r="E301" i="2"/>
  <c r="D302" i="2"/>
  <c r="E302" i="2"/>
  <c r="D303" i="2"/>
  <c r="E303" i="2"/>
  <c r="D304" i="2"/>
  <c r="E304" i="2"/>
  <c r="D305" i="2"/>
  <c r="E305" i="2"/>
  <c r="D306" i="2"/>
  <c r="E306" i="2"/>
  <c r="D307" i="2"/>
  <c r="E307" i="2"/>
  <c r="D308" i="2"/>
  <c r="E308" i="2"/>
  <c r="D309" i="2"/>
  <c r="E309" i="2"/>
  <c r="D310" i="2"/>
  <c r="E310" i="2"/>
  <c r="D311" i="2"/>
  <c r="E311" i="2"/>
  <c r="D312" i="2"/>
  <c r="E312" i="2"/>
  <c r="D313" i="2"/>
  <c r="E313" i="2"/>
  <c r="D314" i="2"/>
  <c r="E314" i="2"/>
  <c r="D315" i="2"/>
  <c r="E315" i="2"/>
  <c r="D316" i="2"/>
  <c r="E316" i="2"/>
  <c r="D317" i="2"/>
  <c r="E317" i="2"/>
  <c r="D318" i="2"/>
  <c r="E318" i="2"/>
  <c r="D319" i="2"/>
  <c r="E319" i="2"/>
  <c r="D320" i="2"/>
  <c r="E320" i="2"/>
  <c r="D321" i="2"/>
  <c r="E321" i="2"/>
  <c r="D322" i="2"/>
  <c r="E322" i="2"/>
  <c r="D323" i="2"/>
  <c r="E323" i="2"/>
  <c r="D324" i="2"/>
  <c r="E324" i="2"/>
  <c r="D325" i="2"/>
  <c r="E325" i="2"/>
  <c r="D326" i="2"/>
  <c r="E326" i="2"/>
  <c r="D327" i="2"/>
  <c r="E327" i="2"/>
  <c r="D328" i="2"/>
  <c r="E328" i="2"/>
  <c r="D329" i="2"/>
  <c r="E329" i="2"/>
  <c r="D330" i="2"/>
  <c r="E330" i="2"/>
  <c r="D331" i="2"/>
  <c r="E331" i="2"/>
  <c r="D332" i="2"/>
  <c r="E332" i="2"/>
  <c r="D333" i="2"/>
  <c r="E333" i="2"/>
  <c r="D334" i="2"/>
  <c r="E334" i="2"/>
  <c r="D335" i="2"/>
  <c r="E335" i="2"/>
  <c r="D336" i="2"/>
  <c r="E336" i="2"/>
  <c r="D337" i="2"/>
  <c r="E337" i="2"/>
  <c r="D338" i="2"/>
  <c r="E338" i="2"/>
  <c r="D339" i="2"/>
  <c r="E339" i="2"/>
  <c r="D340" i="2"/>
  <c r="E340" i="2"/>
  <c r="D341" i="2"/>
  <c r="E341" i="2"/>
  <c r="D342" i="2"/>
  <c r="E342" i="2"/>
  <c r="D343" i="2"/>
  <c r="E343" i="2"/>
  <c r="D344" i="2"/>
  <c r="E344" i="2"/>
  <c r="D345" i="2"/>
  <c r="E345" i="2"/>
  <c r="D346" i="2"/>
  <c r="E346" i="2"/>
  <c r="D347" i="2"/>
  <c r="E347" i="2"/>
  <c r="D348" i="2"/>
  <c r="E348" i="2"/>
  <c r="D349" i="2"/>
  <c r="E349" i="2"/>
  <c r="D350" i="2"/>
  <c r="E350" i="2"/>
  <c r="D351" i="2"/>
  <c r="E351" i="2"/>
  <c r="D352" i="2"/>
  <c r="E352" i="2"/>
  <c r="D353" i="2"/>
  <c r="E353" i="2"/>
  <c r="D354" i="2"/>
  <c r="E354" i="2"/>
  <c r="D355" i="2"/>
  <c r="E355" i="2"/>
  <c r="D356" i="2"/>
  <c r="E356" i="2"/>
  <c r="D357" i="2"/>
  <c r="E357" i="2"/>
  <c r="D358" i="2"/>
  <c r="E358" i="2"/>
  <c r="D359" i="2"/>
  <c r="E359" i="2"/>
  <c r="D360" i="2"/>
  <c r="E360" i="2"/>
  <c r="D361" i="2"/>
  <c r="E361" i="2"/>
  <c r="D362" i="2"/>
  <c r="E362" i="2"/>
  <c r="D363" i="2"/>
  <c r="E363" i="2"/>
  <c r="D364" i="2"/>
  <c r="E364" i="2"/>
  <c r="D365" i="2"/>
  <c r="E365" i="2"/>
  <c r="D366" i="2"/>
  <c r="E366" i="2"/>
  <c r="D367" i="2"/>
  <c r="E367" i="2"/>
  <c r="D368" i="2"/>
  <c r="E368" i="2"/>
  <c r="D369" i="2"/>
  <c r="E369" i="2"/>
  <c r="D370" i="2"/>
  <c r="E370" i="2"/>
  <c r="D371" i="2"/>
  <c r="E371" i="2"/>
  <c r="D372" i="2"/>
  <c r="E372" i="2"/>
  <c r="D373" i="2"/>
  <c r="E373" i="2"/>
  <c r="D374" i="2"/>
  <c r="E374" i="2"/>
  <c r="D375" i="2"/>
  <c r="E375" i="2"/>
  <c r="D376" i="2"/>
  <c r="E376" i="2"/>
  <c r="D377" i="2"/>
  <c r="E377" i="2"/>
  <c r="D378" i="2"/>
  <c r="E378" i="2"/>
  <c r="D379" i="2"/>
  <c r="E379" i="2"/>
  <c r="D380" i="2"/>
  <c r="E380" i="2"/>
  <c r="D381" i="2"/>
  <c r="E381" i="2"/>
  <c r="D382" i="2"/>
  <c r="E382" i="2"/>
  <c r="D383" i="2"/>
  <c r="E383" i="2"/>
  <c r="D384" i="2"/>
  <c r="E384" i="2"/>
  <c r="D385" i="2"/>
  <c r="E385" i="2"/>
  <c r="D386" i="2"/>
  <c r="E386" i="2"/>
  <c r="D387" i="2"/>
  <c r="E387" i="2"/>
  <c r="D388" i="2"/>
  <c r="E388" i="2"/>
  <c r="D389" i="2"/>
  <c r="E389" i="2"/>
  <c r="D390" i="2"/>
  <c r="E390" i="2"/>
  <c r="D391" i="2"/>
  <c r="E391" i="2"/>
  <c r="D392" i="2"/>
  <c r="E392" i="2"/>
  <c r="D393" i="2"/>
  <c r="E393" i="2"/>
  <c r="D394" i="2"/>
  <c r="E394" i="2"/>
  <c r="D395" i="2"/>
  <c r="E395" i="2"/>
  <c r="D396" i="2"/>
  <c r="E396" i="2"/>
  <c r="D397" i="2"/>
  <c r="E397" i="2"/>
  <c r="D398" i="2"/>
  <c r="E398" i="2"/>
  <c r="D399" i="2"/>
  <c r="E399" i="2"/>
  <c r="D400" i="2"/>
  <c r="E400" i="2"/>
  <c r="D401" i="2"/>
  <c r="E401" i="2"/>
  <c r="D402" i="2"/>
  <c r="E402" i="2"/>
  <c r="D403" i="2"/>
  <c r="E403" i="2"/>
  <c r="D404" i="2"/>
  <c r="E404" i="2"/>
  <c r="D405" i="2"/>
  <c r="E405" i="2"/>
  <c r="D406" i="2"/>
  <c r="E406" i="2"/>
  <c r="D407" i="2"/>
  <c r="E407" i="2"/>
  <c r="D408" i="2"/>
  <c r="E408" i="2"/>
  <c r="D409" i="2"/>
  <c r="E409" i="2"/>
  <c r="D410" i="2"/>
  <c r="E410" i="2"/>
  <c r="D411" i="2"/>
  <c r="E411" i="2"/>
  <c r="D412" i="2"/>
  <c r="E412" i="2"/>
  <c r="D413" i="2"/>
  <c r="E413" i="2"/>
  <c r="D414" i="2"/>
  <c r="E414" i="2"/>
  <c r="D415" i="2"/>
  <c r="E415" i="2"/>
  <c r="D416" i="2"/>
  <c r="E416" i="2"/>
  <c r="D417" i="2"/>
  <c r="E417" i="2"/>
  <c r="D418" i="2"/>
  <c r="E418" i="2"/>
  <c r="D419" i="2"/>
  <c r="E419" i="2"/>
  <c r="D420" i="2"/>
  <c r="E420" i="2"/>
  <c r="D421" i="2"/>
  <c r="E421" i="2"/>
  <c r="D422" i="2"/>
  <c r="E422" i="2"/>
  <c r="D423" i="2"/>
  <c r="E423" i="2"/>
  <c r="D424" i="2"/>
  <c r="E424" i="2"/>
  <c r="D425" i="2"/>
  <c r="E425" i="2"/>
  <c r="D426" i="2"/>
  <c r="E426" i="2"/>
  <c r="D427" i="2"/>
  <c r="E427" i="2"/>
  <c r="D428" i="2"/>
  <c r="E428" i="2"/>
  <c r="D429" i="2"/>
  <c r="E429" i="2"/>
  <c r="D430" i="2"/>
  <c r="E430" i="2"/>
  <c r="D431" i="2"/>
  <c r="E431" i="2"/>
  <c r="D432" i="2"/>
  <c r="E432" i="2"/>
  <c r="D433" i="2"/>
  <c r="E433" i="2"/>
  <c r="D434" i="2"/>
  <c r="E434" i="2"/>
  <c r="D435" i="2"/>
  <c r="E435" i="2"/>
  <c r="D436" i="2"/>
  <c r="E436" i="2"/>
  <c r="D437" i="2"/>
  <c r="E437" i="2"/>
  <c r="D438" i="2"/>
  <c r="E438" i="2"/>
  <c r="D439" i="2"/>
  <c r="E439" i="2"/>
  <c r="D440" i="2"/>
  <c r="E440" i="2"/>
  <c r="D441" i="2"/>
  <c r="E441" i="2"/>
  <c r="D442" i="2"/>
  <c r="E442" i="2"/>
  <c r="D443" i="2"/>
  <c r="E443" i="2"/>
  <c r="D444" i="2"/>
  <c r="E444" i="2"/>
  <c r="D445" i="2"/>
  <c r="E445" i="2"/>
  <c r="D446" i="2"/>
  <c r="E446" i="2"/>
  <c r="D447" i="2"/>
  <c r="E447" i="2"/>
  <c r="D448" i="2"/>
  <c r="E448" i="2"/>
  <c r="D449" i="2"/>
  <c r="E449" i="2"/>
  <c r="D450" i="2"/>
  <c r="E450" i="2"/>
  <c r="D451" i="2"/>
  <c r="E451" i="2"/>
  <c r="D452" i="2"/>
  <c r="E452" i="2"/>
  <c r="D453" i="2"/>
  <c r="E453" i="2"/>
  <c r="D454" i="2"/>
  <c r="E454" i="2"/>
  <c r="D455" i="2"/>
  <c r="E455" i="2"/>
  <c r="D456" i="2"/>
  <c r="E456" i="2"/>
  <c r="D457" i="2"/>
  <c r="E457" i="2"/>
  <c r="D458" i="2"/>
  <c r="E458" i="2"/>
  <c r="D459" i="2"/>
  <c r="E459" i="2"/>
  <c r="D460" i="2"/>
  <c r="E460" i="2"/>
  <c r="D461" i="2"/>
  <c r="E461" i="2"/>
  <c r="D462" i="2"/>
  <c r="E462" i="2"/>
  <c r="D463" i="2"/>
  <c r="E463" i="2"/>
  <c r="D464" i="2"/>
  <c r="E464" i="2"/>
  <c r="D465" i="2"/>
  <c r="E465" i="2"/>
  <c r="D466" i="2"/>
  <c r="E466" i="2"/>
  <c r="D467" i="2"/>
  <c r="E467" i="2"/>
  <c r="D468" i="2"/>
  <c r="E468" i="2"/>
  <c r="D469" i="2"/>
  <c r="E469" i="2"/>
  <c r="D470" i="2"/>
  <c r="E470" i="2"/>
  <c r="D471" i="2"/>
  <c r="E471" i="2"/>
  <c r="D472" i="2"/>
  <c r="E472" i="2"/>
  <c r="D473" i="2"/>
  <c r="E473" i="2"/>
  <c r="D474" i="2"/>
  <c r="E474" i="2"/>
  <c r="D475" i="2"/>
  <c r="E475" i="2"/>
  <c r="D476" i="2"/>
  <c r="E476" i="2"/>
  <c r="D477" i="2"/>
  <c r="E477" i="2"/>
  <c r="D478" i="2"/>
  <c r="E478" i="2"/>
  <c r="D479" i="2"/>
  <c r="E479" i="2"/>
  <c r="D480" i="2"/>
  <c r="E480" i="2"/>
  <c r="D481" i="2"/>
  <c r="E481" i="2"/>
  <c r="D482" i="2"/>
  <c r="E482" i="2"/>
  <c r="D483" i="2"/>
  <c r="E483" i="2"/>
  <c r="D484" i="2"/>
  <c r="E484" i="2"/>
  <c r="D485" i="2"/>
  <c r="E485" i="2"/>
  <c r="D486" i="2"/>
  <c r="E486" i="2"/>
  <c r="D487" i="2"/>
  <c r="E487" i="2"/>
  <c r="D488" i="2"/>
  <c r="E488" i="2"/>
  <c r="D489" i="2"/>
  <c r="E489" i="2"/>
  <c r="D490" i="2"/>
  <c r="E490" i="2"/>
  <c r="D491" i="2"/>
  <c r="E491" i="2"/>
  <c r="D492" i="2"/>
  <c r="E492" i="2"/>
  <c r="D493" i="2"/>
  <c r="E493" i="2"/>
  <c r="D494" i="2"/>
  <c r="E494" i="2"/>
  <c r="D495" i="2"/>
  <c r="E495" i="2"/>
  <c r="D496" i="2"/>
  <c r="E496" i="2"/>
  <c r="D497" i="2"/>
  <c r="E497" i="2"/>
  <c r="D498" i="2"/>
  <c r="E498" i="2"/>
  <c r="D499" i="2"/>
  <c r="E499" i="2"/>
  <c r="D500" i="2"/>
  <c r="E500" i="2"/>
  <c r="D501" i="2"/>
  <c r="E501" i="2"/>
  <c r="D502" i="2"/>
  <c r="E502" i="2"/>
  <c r="D503" i="2"/>
  <c r="E503" i="2"/>
  <c r="D504" i="2"/>
  <c r="E504" i="2"/>
  <c r="D505" i="2"/>
  <c r="E505" i="2"/>
  <c r="D16" i="2"/>
  <c r="E16" i="2"/>
  <c r="D17" i="2"/>
  <c r="E17" i="2"/>
  <c r="D18" i="2"/>
  <c r="E18" i="2"/>
  <c r="D19" i="2"/>
  <c r="E19" i="2"/>
  <c r="D20" i="2"/>
  <c r="E20" i="2"/>
  <c r="D21" i="2"/>
  <c r="E21" i="2"/>
  <c r="D22" i="2"/>
  <c r="E22" i="2"/>
  <c r="D23" i="2"/>
  <c r="E23" i="2"/>
  <c r="D24" i="2"/>
  <c r="E24" i="2"/>
  <c r="D25" i="2"/>
  <c r="E25" i="2"/>
  <c r="D26" i="2"/>
  <c r="E26" i="2"/>
  <c r="D27" i="2"/>
  <c r="E27" i="2"/>
  <c r="D28" i="2"/>
  <c r="E28" i="2"/>
  <c r="D29" i="2"/>
  <c r="E29" i="2"/>
  <c r="D30" i="2"/>
  <c r="E30" i="2"/>
  <c r="D31" i="2"/>
  <c r="E31" i="2"/>
  <c r="D32" i="2"/>
  <c r="E32" i="2"/>
  <c r="D33" i="2"/>
  <c r="E33" i="2"/>
  <c r="D34" i="2"/>
  <c r="E34" i="2"/>
  <c r="D35" i="2"/>
  <c r="E35" i="2"/>
  <c r="D36" i="2"/>
  <c r="E36" i="2"/>
  <c r="D37" i="2"/>
  <c r="E37" i="2"/>
  <c r="D38" i="2"/>
  <c r="E38" i="2"/>
  <c r="D39" i="2"/>
  <c r="E39" i="2"/>
  <c r="D40" i="2"/>
  <c r="E40" i="2"/>
  <c r="D41" i="2"/>
  <c r="E41" i="2"/>
  <c r="D42" i="2"/>
  <c r="E42" i="2"/>
  <c r="D43" i="2"/>
  <c r="E43" i="2"/>
  <c r="D44" i="2"/>
  <c r="E44" i="2"/>
  <c r="D45" i="2"/>
  <c r="E45" i="2"/>
  <c r="D46" i="2"/>
  <c r="E46" i="2"/>
  <c r="D47" i="2"/>
  <c r="E47" i="2"/>
  <c r="D48" i="2"/>
  <c r="E48" i="2"/>
  <c r="D49" i="2"/>
  <c r="E49" i="2"/>
  <c r="D50" i="2"/>
  <c r="E50" i="2"/>
  <c r="D51" i="2"/>
  <c r="E51" i="2"/>
  <c r="D52" i="2"/>
  <c r="E52" i="2"/>
  <c r="D53" i="2"/>
  <c r="E53" i="2"/>
  <c r="D54" i="2"/>
  <c r="E54" i="2"/>
  <c r="D55" i="2"/>
  <c r="E55" i="2"/>
  <c r="D56" i="2"/>
  <c r="E56" i="2"/>
  <c r="D57" i="2"/>
  <c r="E57" i="2"/>
  <c r="D58" i="2"/>
  <c r="E58" i="2"/>
  <c r="D59" i="2"/>
  <c r="E59" i="2"/>
  <c r="D60" i="2"/>
  <c r="E60" i="2"/>
  <c r="D61" i="2"/>
  <c r="E61" i="2"/>
  <c r="D62" i="2"/>
  <c r="E62" i="2"/>
  <c r="D63" i="2"/>
  <c r="E63" i="2"/>
  <c r="D64" i="2"/>
  <c r="E64" i="2"/>
  <c r="D65" i="2"/>
  <c r="E65" i="2"/>
  <c r="E15" i="2"/>
  <c r="D15" i="2"/>
  <c r="D2" i="2" l="1"/>
  <c r="E3" i="2"/>
  <c r="E4" i="2"/>
  <c r="E5" i="2"/>
  <c r="E6" i="2"/>
  <c r="E7" i="2"/>
  <c r="E8" i="2"/>
  <c r="E9" i="2"/>
  <c r="E10" i="2"/>
  <c r="E11" i="2"/>
  <c r="E12" i="2"/>
  <c r="E13" i="2"/>
  <c r="E14" i="2"/>
  <c r="E2" i="2"/>
  <c r="D3" i="2"/>
  <c r="D4" i="2"/>
  <c r="D5" i="2"/>
  <c r="D6" i="2"/>
  <c r="D7" i="2"/>
  <c r="D8" i="2"/>
  <c r="D9" i="2"/>
  <c r="D10" i="2"/>
  <c r="D11" i="2"/>
  <c r="D12" i="2"/>
  <c r="D13" i="2"/>
  <c r="D14" i="2"/>
  <c r="C4" i="1" l="1"/>
  <c r="D4" i="1"/>
  <c r="E4" i="1"/>
  <c r="F4" i="1"/>
  <c r="G4" i="1"/>
  <c r="H4" i="1"/>
  <c r="I4" i="1"/>
  <c r="J4" i="1"/>
  <c r="K4" i="1"/>
  <c r="L4" i="1"/>
  <c r="M4" i="1"/>
  <c r="N4" i="1"/>
  <c r="O4" i="1"/>
  <c r="P4" i="1"/>
  <c r="C5" i="1"/>
  <c r="D5" i="1"/>
  <c r="E5" i="1"/>
  <c r="F5" i="1"/>
  <c r="G5" i="1"/>
  <c r="H5" i="1"/>
  <c r="I5" i="1"/>
  <c r="J5" i="1"/>
  <c r="K5" i="1"/>
  <c r="L5" i="1"/>
  <c r="M5" i="1"/>
  <c r="N5" i="1"/>
  <c r="O5" i="1"/>
  <c r="P5" i="1"/>
  <c r="L9" i="1" l="1"/>
  <c r="J10" i="1"/>
  <c r="D6" i="1"/>
  <c r="E6" i="1"/>
  <c r="F6" i="1"/>
  <c r="G6" i="1"/>
  <c r="H6" i="1"/>
  <c r="I6" i="1"/>
  <c r="J6" i="1"/>
  <c r="K6" i="1"/>
  <c r="L6" i="1"/>
  <c r="M6" i="1"/>
  <c r="N6" i="1"/>
  <c r="O6" i="1"/>
  <c r="P6" i="1"/>
  <c r="D7" i="1"/>
  <c r="E7" i="1"/>
  <c r="F7" i="1"/>
  <c r="G7" i="1"/>
  <c r="H7" i="1"/>
  <c r="I7" i="1"/>
  <c r="J7" i="1"/>
  <c r="K7" i="1"/>
  <c r="L7" i="1"/>
  <c r="M7" i="1"/>
  <c r="N7" i="1"/>
  <c r="O7" i="1"/>
  <c r="P7" i="1"/>
  <c r="D8" i="1"/>
  <c r="E8" i="1"/>
  <c r="F8" i="1"/>
  <c r="G8" i="1"/>
  <c r="H8" i="1"/>
  <c r="I8" i="1"/>
  <c r="J8" i="1"/>
  <c r="K8" i="1"/>
  <c r="L8" i="1"/>
  <c r="M8" i="1"/>
  <c r="N8" i="1"/>
  <c r="O8" i="1"/>
  <c r="P8" i="1"/>
  <c r="D9" i="1"/>
  <c r="E9" i="1"/>
  <c r="F9" i="1"/>
  <c r="G9" i="1"/>
  <c r="H9" i="1"/>
  <c r="I9" i="1"/>
  <c r="J9" i="1"/>
  <c r="K9" i="1"/>
  <c r="M9" i="1"/>
  <c r="N9" i="1"/>
  <c r="O9" i="1"/>
  <c r="P9" i="1"/>
  <c r="D10" i="1"/>
  <c r="E10" i="1"/>
  <c r="F10" i="1"/>
  <c r="G10" i="1"/>
  <c r="H10" i="1"/>
  <c r="I10" i="1"/>
  <c r="K10" i="1"/>
  <c r="L10" i="1"/>
  <c r="M10" i="1"/>
  <c r="N10" i="1"/>
  <c r="O10" i="1"/>
  <c r="P10" i="1"/>
  <c r="D11" i="1"/>
  <c r="E11" i="1"/>
  <c r="F11" i="1"/>
  <c r="G11" i="1"/>
  <c r="H11" i="1"/>
  <c r="I11" i="1"/>
  <c r="J11" i="1"/>
  <c r="K11" i="1"/>
  <c r="L11" i="1"/>
  <c r="M11" i="1"/>
  <c r="N11" i="1"/>
  <c r="O11" i="1"/>
  <c r="P11" i="1"/>
  <c r="D12" i="1"/>
  <c r="E12" i="1"/>
  <c r="F12" i="1"/>
  <c r="G12" i="1"/>
  <c r="H12" i="1"/>
  <c r="I12" i="1"/>
  <c r="J12" i="1"/>
  <c r="K12" i="1"/>
  <c r="L12" i="1"/>
  <c r="M12" i="1"/>
  <c r="N12" i="1"/>
  <c r="O12" i="1"/>
  <c r="P12" i="1"/>
  <c r="D13" i="1"/>
  <c r="E13" i="1"/>
  <c r="F13" i="1"/>
  <c r="G13" i="1"/>
  <c r="H13" i="1"/>
  <c r="I13" i="1"/>
  <c r="J13" i="1"/>
  <c r="K13" i="1"/>
  <c r="L13" i="1"/>
  <c r="M13" i="1"/>
  <c r="N13" i="1"/>
  <c r="O13" i="1"/>
  <c r="P13" i="1"/>
  <c r="D14" i="1"/>
  <c r="E14" i="1"/>
  <c r="F14" i="1"/>
  <c r="G14" i="1"/>
  <c r="H14" i="1"/>
  <c r="I14" i="1"/>
  <c r="J14" i="1"/>
  <c r="K14" i="1"/>
  <c r="L14" i="1"/>
  <c r="M14" i="1"/>
  <c r="N14" i="1"/>
  <c r="O14" i="1"/>
  <c r="P14" i="1"/>
  <c r="D15" i="1"/>
  <c r="E15" i="1"/>
  <c r="F15" i="1"/>
  <c r="G15" i="1"/>
  <c r="H15" i="1"/>
  <c r="I15" i="1"/>
  <c r="J15" i="1"/>
  <c r="K15" i="1"/>
  <c r="L15" i="1"/>
  <c r="M15" i="1"/>
  <c r="N15" i="1"/>
  <c r="O15" i="1"/>
  <c r="P15" i="1"/>
  <c r="D16" i="1"/>
  <c r="E16" i="1"/>
  <c r="F16" i="1"/>
  <c r="G16" i="1"/>
  <c r="H16" i="1"/>
  <c r="I16" i="1"/>
  <c r="J16" i="1"/>
  <c r="K16" i="1"/>
  <c r="L16" i="1"/>
  <c r="M16" i="1"/>
  <c r="N16" i="1"/>
  <c r="O16" i="1"/>
  <c r="P16" i="1"/>
  <c r="D17" i="1"/>
  <c r="E17" i="1"/>
  <c r="F17" i="1"/>
  <c r="G17" i="1"/>
  <c r="H17" i="1"/>
  <c r="I17" i="1"/>
  <c r="J17" i="1"/>
  <c r="K17" i="1"/>
  <c r="L17" i="1"/>
  <c r="M17" i="1"/>
  <c r="N17" i="1"/>
  <c r="O17" i="1"/>
  <c r="P17" i="1"/>
  <c r="D18" i="1"/>
  <c r="E18" i="1"/>
  <c r="F18" i="1"/>
  <c r="G18" i="1"/>
  <c r="H18" i="1"/>
  <c r="I18" i="1"/>
  <c r="J18" i="1"/>
  <c r="K18" i="1"/>
  <c r="L18" i="1"/>
  <c r="M18" i="1"/>
  <c r="N18" i="1"/>
  <c r="O18" i="1"/>
  <c r="P18" i="1"/>
  <c r="D19" i="1"/>
  <c r="E19" i="1"/>
  <c r="F19" i="1"/>
  <c r="G19" i="1"/>
  <c r="H19" i="1"/>
  <c r="I19" i="1"/>
  <c r="J19" i="1"/>
  <c r="K19" i="1"/>
  <c r="L19" i="1"/>
  <c r="M19" i="1"/>
  <c r="N19" i="1"/>
  <c r="O19" i="1"/>
  <c r="P19" i="1"/>
  <c r="D20" i="1"/>
  <c r="E20" i="1"/>
  <c r="F20" i="1"/>
  <c r="G20" i="1"/>
  <c r="H20" i="1"/>
  <c r="I20" i="1"/>
  <c r="J20" i="1"/>
  <c r="K20" i="1"/>
  <c r="L20" i="1"/>
  <c r="M20" i="1"/>
  <c r="N20" i="1"/>
  <c r="O20" i="1"/>
  <c r="P20" i="1"/>
  <c r="D21" i="1"/>
  <c r="E21" i="1"/>
  <c r="F21" i="1"/>
  <c r="G21" i="1"/>
  <c r="H21" i="1"/>
  <c r="I21" i="1"/>
  <c r="J21" i="1"/>
  <c r="K21" i="1"/>
  <c r="L21" i="1"/>
  <c r="M21" i="1"/>
  <c r="N21" i="1"/>
  <c r="O21" i="1"/>
  <c r="P21" i="1"/>
  <c r="D22" i="1"/>
  <c r="E22" i="1"/>
  <c r="F22" i="1"/>
  <c r="G22" i="1"/>
  <c r="H22" i="1"/>
  <c r="I22" i="1"/>
  <c r="J22" i="1"/>
  <c r="K22" i="1"/>
  <c r="L22" i="1"/>
  <c r="M22" i="1"/>
  <c r="N22" i="1"/>
  <c r="O22" i="1"/>
  <c r="P22" i="1"/>
  <c r="D23" i="1"/>
  <c r="E23" i="1"/>
  <c r="F23" i="1"/>
  <c r="G23" i="1"/>
  <c r="H23" i="1"/>
  <c r="I23" i="1"/>
  <c r="J23" i="1"/>
  <c r="K23" i="1"/>
  <c r="L23" i="1"/>
  <c r="M23" i="1"/>
  <c r="N23" i="1"/>
  <c r="O23" i="1"/>
  <c r="P23" i="1"/>
  <c r="D24" i="1"/>
  <c r="E24" i="1"/>
  <c r="F24" i="1"/>
  <c r="G24" i="1"/>
  <c r="H24" i="1"/>
  <c r="I24" i="1"/>
  <c r="J24" i="1"/>
  <c r="K24" i="1"/>
  <c r="L24" i="1"/>
  <c r="M24" i="1"/>
  <c r="N24" i="1"/>
  <c r="O24" i="1"/>
  <c r="P24" i="1"/>
  <c r="D25" i="1"/>
  <c r="E25" i="1"/>
  <c r="F25" i="1"/>
  <c r="G25" i="1"/>
  <c r="H25" i="1"/>
  <c r="I25" i="1"/>
  <c r="J25" i="1"/>
  <c r="K25" i="1"/>
  <c r="L25" i="1"/>
  <c r="M25" i="1"/>
  <c r="N25" i="1"/>
  <c r="O25" i="1"/>
  <c r="P25" i="1"/>
  <c r="D26" i="1"/>
  <c r="E26" i="1"/>
  <c r="F26" i="1"/>
  <c r="G26" i="1"/>
  <c r="H26" i="1"/>
  <c r="I26" i="1"/>
  <c r="J26" i="1"/>
  <c r="K26" i="1"/>
  <c r="L26" i="1"/>
  <c r="M26" i="1"/>
  <c r="N26" i="1"/>
  <c r="O26" i="1"/>
  <c r="P26" i="1"/>
  <c r="D27" i="1"/>
  <c r="E27" i="1"/>
  <c r="F27" i="1"/>
  <c r="G27" i="1"/>
  <c r="H27" i="1"/>
  <c r="I27" i="1"/>
  <c r="J27" i="1"/>
  <c r="K27" i="1"/>
  <c r="L27" i="1"/>
  <c r="M27" i="1"/>
  <c r="N27" i="1"/>
  <c r="O27" i="1"/>
  <c r="P27" i="1"/>
  <c r="D28" i="1"/>
  <c r="E28" i="1"/>
  <c r="F28" i="1"/>
  <c r="G28" i="1"/>
  <c r="H28" i="1"/>
  <c r="I28" i="1"/>
  <c r="J28" i="1"/>
  <c r="K28" i="1"/>
  <c r="L28" i="1"/>
  <c r="M28" i="1"/>
  <c r="N28" i="1"/>
  <c r="O28" i="1"/>
  <c r="P28" i="1"/>
  <c r="D29" i="1"/>
  <c r="E29" i="1"/>
  <c r="F29" i="1"/>
  <c r="G29" i="1"/>
  <c r="H29" i="1"/>
  <c r="I29" i="1"/>
  <c r="J29" i="1"/>
  <c r="K29" i="1"/>
  <c r="L29" i="1"/>
  <c r="M29" i="1"/>
  <c r="N29" i="1"/>
  <c r="O29" i="1"/>
  <c r="P29" i="1"/>
  <c r="D30" i="1"/>
  <c r="E30" i="1"/>
  <c r="F30" i="1"/>
  <c r="G30" i="1"/>
  <c r="H30" i="1"/>
  <c r="I30" i="1"/>
  <c r="J30" i="1"/>
  <c r="K30" i="1"/>
  <c r="L30" i="1"/>
  <c r="M30" i="1"/>
  <c r="N30" i="1"/>
  <c r="O30" i="1"/>
  <c r="P30" i="1"/>
  <c r="D31" i="1"/>
  <c r="E31" i="1"/>
  <c r="F31" i="1"/>
  <c r="G31" i="1"/>
  <c r="H31" i="1"/>
  <c r="I31" i="1"/>
  <c r="J31" i="1"/>
  <c r="K31" i="1"/>
  <c r="L31" i="1"/>
  <c r="M31" i="1"/>
  <c r="N31" i="1"/>
  <c r="O31" i="1"/>
  <c r="P31" i="1"/>
  <c r="D32" i="1"/>
  <c r="E32" i="1"/>
  <c r="F32" i="1"/>
  <c r="G32" i="1"/>
  <c r="H32" i="1"/>
  <c r="I32" i="1"/>
  <c r="J32" i="1"/>
  <c r="K32" i="1"/>
  <c r="L32" i="1"/>
  <c r="M32" i="1"/>
  <c r="N32" i="1"/>
  <c r="O32" i="1"/>
  <c r="P32" i="1"/>
  <c r="G3" i="1" l="1"/>
  <c r="G1" i="1" l="1"/>
  <c r="M3" i="1"/>
  <c r="N3" i="1"/>
  <c r="O3" i="1"/>
  <c r="P3" i="1"/>
  <c r="M1" i="1" l="1"/>
  <c r="P1" i="1"/>
  <c r="O1" i="1"/>
  <c r="N1" i="1"/>
  <c r="L3" i="1"/>
  <c r="K3" i="1"/>
  <c r="J3" i="1"/>
  <c r="I3" i="1"/>
  <c r="H3" i="1"/>
  <c r="F3" i="1"/>
  <c r="E3" i="1"/>
  <c r="D3" i="1"/>
  <c r="L1" i="1" l="1"/>
  <c r="D1" i="1"/>
  <c r="E1" i="1"/>
  <c r="F1" i="1"/>
  <c r="H1" i="1"/>
  <c r="I1" i="1"/>
  <c r="J1" i="1"/>
  <c r="K1" i="1"/>
  <c r="C10" i="1" l="1"/>
  <c r="C19" i="1"/>
  <c r="C15" i="1"/>
  <c r="C16" i="1"/>
  <c r="C12" i="1"/>
  <c r="C8" i="1"/>
  <c r="C21" i="1"/>
  <c r="C24" i="1"/>
  <c r="C13" i="1"/>
  <c r="C3" i="1"/>
  <c r="C20" i="1"/>
  <c r="C11" i="1"/>
  <c r="C18" i="1"/>
  <c r="C7" i="1"/>
  <c r="C25" i="1"/>
  <c r="C29" i="1"/>
  <c r="C32" i="1"/>
  <c r="C27" i="1"/>
  <c r="C6" i="1"/>
  <c r="C31" i="1"/>
  <c r="C30" i="1"/>
  <c r="C23" i="1"/>
  <c r="C9" i="1"/>
  <c r="C14" i="1"/>
  <c r="C26" i="1"/>
  <c r="C22" i="1"/>
  <c r="C17" i="1"/>
  <c r="C28" i="1"/>
  <c r="C1" i="1" l="1"/>
  <c r="S1" i="1" s="1"/>
  <c r="C1" i="2" l="1"/>
</calcChain>
</file>

<file path=xl/sharedStrings.xml><?xml version="1.0" encoding="utf-8"?>
<sst xmlns="http://schemas.openxmlformats.org/spreadsheetml/2006/main" count="89" uniqueCount="61">
  <si>
    <t xml:space="preserve">Fecha </t>
  </si>
  <si>
    <t>Descripción de la tarea o lo qu proceda  (esá columna contiene la lista trabajos /tareas /etc.)</t>
  </si>
  <si>
    <t>Ejemplo tarea 1</t>
  </si>
  <si>
    <t>Ejemplo tarea 2</t>
  </si>
  <si>
    <t>Ejemplo tarea 3</t>
  </si>
  <si>
    <t>Ejemplo tarea 4</t>
  </si>
  <si>
    <t>Ejemplo tarea 5</t>
  </si>
  <si>
    <t>Ejemplo tarea 6</t>
  </si>
  <si>
    <t>Ejemplo tarea 7</t>
  </si>
  <si>
    <t>Ejemplo tarea 8</t>
  </si>
  <si>
    <t>Ejemplo tarea 9</t>
  </si>
  <si>
    <t>Ejemplo tarea 10</t>
  </si>
  <si>
    <t>Ejemplo tarea 11</t>
  </si>
  <si>
    <t>Ejemplo tarea 12</t>
  </si>
  <si>
    <t>Ejemplo tarea 13</t>
  </si>
  <si>
    <t>Ejemplo tarea 14</t>
  </si>
  <si>
    <t>Ejemplo tarea 15</t>
  </si>
  <si>
    <t>Ejemplo tarea 16</t>
  </si>
  <si>
    <t>Ejemplo tarea 17</t>
  </si>
  <si>
    <t>Ejemplo tarea 18</t>
  </si>
  <si>
    <t>Ejemplo tarea 19</t>
  </si>
  <si>
    <t>Ejemplo tarea 20</t>
  </si>
  <si>
    <t>Ejemplo tarea 21</t>
  </si>
  <si>
    <t>Ejemplo tarea 22</t>
  </si>
  <si>
    <t>Ejemplo tarea 23</t>
  </si>
  <si>
    <t>Ejemplo tarea 24</t>
  </si>
  <si>
    <t>Ejemplo tarea 25</t>
  </si>
  <si>
    <t>Ejemplo tarea 26</t>
  </si>
  <si>
    <t>Ejemplo tarea 27</t>
  </si>
  <si>
    <t>Ejemplo tarea 28</t>
  </si>
  <si>
    <t>Ejemplo tarea 29</t>
  </si>
  <si>
    <t>Ejemplo tarea 30</t>
  </si>
  <si>
    <t>Manuel</t>
  </si>
  <si>
    <t>Antonio</t>
  </si>
  <si>
    <t>José</t>
  </si>
  <si>
    <t>Mercedes</t>
  </si>
  <si>
    <t>María</t>
  </si>
  <si>
    <t>Lucia</t>
  </si>
  <si>
    <t>Esther</t>
  </si>
  <si>
    <t>Gloria</t>
  </si>
  <si>
    <t>José  X</t>
  </si>
  <si>
    <t>María X</t>
  </si>
  <si>
    <t>Esteban</t>
  </si>
  <si>
    <t>Luis</t>
  </si>
  <si>
    <t>Anonio Manuel</t>
  </si>
  <si>
    <t>Rogelio</t>
  </si>
  <si>
    <t>Genaro</t>
  </si>
  <si>
    <t xml:space="preserve">        Si desea más filas, sellecione con el ratón toda la fila y arrastre hacia abajo</t>
  </si>
  <si>
    <t xml:space="preserve"> (Prioridad)</t>
  </si>
  <si>
    <t>Fecha entrega</t>
  </si>
  <si>
    <t>Descripción</t>
  </si>
  <si>
    <t>Entregable</t>
  </si>
  <si>
    <t>% Ejecutado</t>
  </si>
  <si>
    <t>Precio estimado</t>
  </si>
  <si>
    <t>Tiempo estimado</t>
  </si>
  <si>
    <t>Puede cambiar el nombre los nombres de los campos en las siguientes columnas por otros   (Estado)</t>
  </si>
  <si>
    <t>Introduzca  en la columna A la lista de de tareas y  en la fila 2 desde la letra C hasta la Q la lista de trabajadores  (Si desea eliminar alguna columna de los nombres empiece por la columna del fina, Q). La hoja está protegida para que no se borren las fórmulas, si desea desprotegerla la contraseña esta vacía)</t>
  </si>
  <si>
    <t>Total tareas realizadas</t>
  </si>
  <si>
    <t>Suma total de todas las tareas  (Fondo color rojo) Trabajadore/s que han realizado más tareas</t>
  </si>
  <si>
    <t xml:space="preserve">Suma de tareas individuales (Fondo color rojo) trabajadore/s que realizado más tareas </t>
  </si>
  <si>
    <t>Enlace a plantilla http://www.excelgratis.com/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</si>
</sst>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
  </numFmts>
  <fonts count="10" x14ac:knownFonts="1">
    <font>
      <sz val="11"/>
      <color theme="1"/>
      <name val="Calibri"/>
      <family val="2"/>
      <scheme val="minor"/>
    </font>
    <font>
      <sz val="11"/>
      <color theme="4"/>
      <name val="Calibri"/>
      <family val="2"/>
      <scheme val="minor"/>
    </font>
    <font>
      <sz val="11"/>
      <name val="Calibri"/>
      <family val="2"/>
      <scheme val="minor"/>
    </font>
    <font>
      <sz val="9"/>
      <color theme="1"/>
      <name val="Calibri"/>
      <family val="2"/>
      <scheme val="minor"/>
    </font>
    <font>
      <sz val="12"/>
      <color theme="1"/>
      <name val="Calibri"/>
      <family val="2"/>
      <scheme val="minor"/>
    </font>
    <font>
      <i/>
      <sz val="12"/>
      <color rgb="FF0070C0"/>
      <name val="Calibri"/>
      <family val="2"/>
      <scheme val="minor"/>
    </font>
    <font>
      <sz val="9"/>
      <color theme="0"/>
      <name val="Calibri"/>
      <family val="2"/>
      <scheme val="minor"/>
    </font>
    <font>
      <sz val="11"/>
      <color rgb="FFFF0000"/>
      <name val="Calibri"/>
      <family val="2"/>
      <scheme val="minor"/>
    </font>
    <font>
      <b/>
      <sz val="10"/>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9" fillId="0" borderId="0" applyNumberFormat="0" applyFill="0" applyBorder="0" applyAlignment="0" applyProtection="0"/>
  </cellStyleXfs>
  <cellXfs count="36">
    <xf numFmtId="0" fontId="0" fillId="0" borderId="0" xfId="0"/>
    <xf numFmtId="0" fontId="0" fillId="0" borderId="0" xfId="0" applyAlignment="1" applyProtection="1">
      <alignment horizontal="center"/>
      <protection locked="0"/>
    </xf>
    <xf numFmtId="0" fontId="0" fillId="0" borderId="0" xfId="0" applyProtection="1">
      <protection locked="0"/>
    </xf>
    <xf numFmtId="0" fontId="0" fillId="0" borderId="2" xfId="0" applyBorder="1" applyAlignment="1" applyProtection="1">
      <alignment horizontal="center"/>
      <protection locked="0"/>
    </xf>
    <xf numFmtId="0" fontId="0" fillId="0" borderId="0" xfId="0" applyBorder="1" applyAlignment="1" applyProtection="1">
      <alignment horizontal="center"/>
      <protection locked="0"/>
    </xf>
    <xf numFmtId="164" fontId="0" fillId="0" borderId="0" xfId="0" applyNumberFormat="1" applyAlignment="1" applyProtection="1">
      <alignment horizontal="center"/>
      <protection locked="0"/>
    </xf>
    <xf numFmtId="0" fontId="0" fillId="0" borderId="1" xfId="0" applyBorder="1" applyAlignment="1" applyProtection="1">
      <alignment horizontal="center"/>
    </xf>
    <xf numFmtId="0" fontId="1"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0" fillId="0" borderId="4" xfId="0" applyBorder="1" applyAlignment="1" applyProtection="1">
      <alignment horizontal="center"/>
    </xf>
    <xf numFmtId="0" fontId="5" fillId="0" borderId="6" xfId="0" applyFont="1" applyFill="1" applyBorder="1" applyAlignment="1">
      <alignment horizontal="center" vertical="center"/>
    </xf>
    <xf numFmtId="0" fontId="0" fillId="0" borderId="7" xfId="0" applyBorder="1" applyProtection="1">
      <protection locked="0"/>
    </xf>
    <xf numFmtId="14" fontId="1" fillId="3" borderId="1" xfId="0" applyNumberFormat="1"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center" vertical="center"/>
      <protection locked="0"/>
    </xf>
    <xf numFmtId="14" fontId="0" fillId="2" borderId="0" xfId="0" applyNumberForma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3" xfId="0" applyBorder="1" applyAlignment="1" applyProtection="1">
      <alignment horizontal="center" vertical="center"/>
    </xf>
    <xf numFmtId="14" fontId="0" fillId="0" borderId="0" xfId="0" applyNumberFormat="1" applyAlignment="1" applyProtection="1">
      <alignment horizontal="center" vertical="center"/>
      <protection locked="0"/>
    </xf>
    <xf numFmtId="10" fontId="1" fillId="3" borderId="1" xfId="0" applyNumberFormat="1" applyFont="1" applyFill="1" applyBorder="1" applyAlignment="1" applyProtection="1">
      <alignment horizontal="center" vertical="center" wrapText="1"/>
      <protection locked="0"/>
    </xf>
    <xf numFmtId="10" fontId="0" fillId="0" borderId="1" xfId="0" applyNumberFormat="1" applyBorder="1" applyAlignment="1" applyProtection="1">
      <alignment horizontal="center" vertical="center"/>
      <protection locked="0"/>
    </xf>
    <xf numFmtId="10" fontId="0" fillId="0" borderId="0" xfId="0" applyNumberForma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8" fillId="2" borderId="1" xfId="0" applyFont="1" applyFill="1" applyBorder="1" applyAlignment="1" applyProtection="1">
      <alignment horizontal="center" vertical="center"/>
    </xf>
    <xf numFmtId="0" fontId="4" fillId="4" borderId="8" xfId="0" applyFont="1" applyFill="1" applyBorder="1" applyAlignment="1" applyProtection="1">
      <alignment horizontal="center"/>
    </xf>
    <xf numFmtId="0" fontId="0" fillId="2" borderId="2" xfId="0" applyFont="1" applyFill="1" applyBorder="1" applyAlignment="1" applyProtection="1">
      <alignment horizontal="right"/>
      <protection locked="0"/>
    </xf>
    <xf numFmtId="0" fontId="2" fillId="4" borderId="9" xfId="0" applyNumberFormat="1" applyFont="1" applyFill="1" applyBorder="1" applyAlignment="1" applyProtection="1">
      <alignment horizontal="center" vertical="center" textRotation="180"/>
      <protection locked="0"/>
    </xf>
    <xf numFmtId="0" fontId="2" fillId="4" borderId="9" xfId="0" applyFont="1" applyFill="1" applyBorder="1" applyAlignment="1" applyProtection="1">
      <alignment horizontal="center" vertical="center" textRotation="180"/>
      <protection locked="0"/>
    </xf>
    <xf numFmtId="0" fontId="9" fillId="0" borderId="5" xfId="1" applyFill="1" applyBorder="1" applyAlignment="1" applyProtection="1">
      <alignment horizontal="center" vertical="center"/>
      <protection locked="0"/>
    </xf>
  </cellXfs>
  <cellStyles count="2">
    <cellStyle name="Hipervínculo" xfId="1" builtinId="8"/>
    <cellStyle name="Normal" xfId="0" builtinId="0"/>
  </cellStyles>
  <dxfs count="11">
    <dxf>
      <font>
        <color theme="0"/>
      </font>
      <fill>
        <patternFill>
          <bgColor theme="0"/>
        </patternFill>
      </fill>
      <border>
        <left/>
        <right/>
        <top/>
        <bottom style="dashed">
          <color auto="1"/>
        </bottom>
      </border>
    </dxf>
    <dxf>
      <fill>
        <patternFill>
          <bgColor rgb="FFFFFF00"/>
        </patternFill>
      </fill>
      <border>
        <left style="thin">
          <color auto="1"/>
        </left>
        <right style="thin">
          <color auto="1"/>
        </right>
        <top style="thin">
          <color auto="1"/>
        </top>
        <bottom style="thin">
          <color auto="1"/>
        </bottom>
      </border>
    </dxf>
    <dxf>
      <font>
        <color rgb="FFFFFF00"/>
      </font>
      <fill>
        <patternFill>
          <bgColor rgb="FFFF0000"/>
        </patternFill>
      </fill>
    </dxf>
    <dxf>
      <font>
        <color rgb="FFFFFF00"/>
      </font>
      <fill>
        <patternFill>
          <bgColor rgb="FFFF0000"/>
        </patternFill>
      </fill>
    </dxf>
    <dxf>
      <font>
        <color rgb="FF9C0006"/>
      </font>
      <fill>
        <patternFill>
          <bgColor rgb="FFFFC7CE"/>
        </patternFill>
      </fill>
    </dxf>
    <dxf>
      <font>
        <color theme="0"/>
      </font>
      <fill>
        <patternFill patternType="none">
          <bgColor auto="1"/>
        </patternFill>
      </fill>
    </dxf>
    <dxf>
      <font>
        <b/>
        <i val="0"/>
        <color rgb="FFC00000"/>
      </font>
    </dxf>
    <dxf>
      <font>
        <color theme="0"/>
      </font>
      <fill>
        <patternFill patternType="none">
          <fgColor indexed="64"/>
          <bgColor auto="1"/>
        </patternFill>
      </fill>
      <border>
        <left/>
        <right/>
        <top/>
        <bottom/>
      </border>
    </dxf>
    <dxf>
      <font>
        <color auto="1"/>
      </font>
      <fill>
        <patternFill>
          <bgColor rgb="FFFF0000"/>
        </patternFill>
      </fill>
    </dxf>
    <dxf>
      <font>
        <color theme="0"/>
      </font>
      <fill>
        <patternFill patternType="none">
          <fgColor indexed="64"/>
          <bgColor auto="1"/>
        </patternFill>
      </fill>
      <border>
        <left/>
        <right/>
        <top/>
        <bottom/>
      </border>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85725</xdr:colOff>
      <xdr:row>1</xdr:row>
      <xdr:rowOff>76201</xdr:rowOff>
    </xdr:from>
    <xdr:to>
      <xdr:col>17</xdr:col>
      <xdr:colOff>1447800</xdr:colOff>
      <xdr:row>1</xdr:row>
      <xdr:rowOff>638175</xdr:rowOff>
    </xdr:to>
    <xdr:sp macro="" textlink="">
      <xdr:nvSpPr>
        <xdr:cNvPr id="4" name="Flecha: hacia la izquierda 3">
          <a:extLst>
            <a:ext uri="{FF2B5EF4-FFF2-40B4-BE49-F238E27FC236}">
              <a16:creationId xmlns:a16="http://schemas.microsoft.com/office/drawing/2014/main" id="{360CC459-CD67-49C0-8C14-6241B5CBB12D}"/>
            </a:ext>
          </a:extLst>
        </xdr:cNvPr>
        <xdr:cNvSpPr/>
      </xdr:nvSpPr>
      <xdr:spPr>
        <a:xfrm>
          <a:off x="9353550" y="276226"/>
          <a:ext cx="1362075" cy="5619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ES" sz="1100"/>
            <a:t>Lista</a:t>
          </a:r>
          <a:r>
            <a:rPr lang="es-ES" sz="1100" baseline="0"/>
            <a:t> de nombres </a:t>
          </a:r>
          <a:endParaRPr lang="es-ES" sz="1100"/>
        </a:p>
      </xdr:txBody>
    </xdr:sp>
    <xdr:clientData/>
  </xdr:twoCellAnchor>
  <xdr:twoCellAnchor>
    <xdr:from>
      <xdr:col>17</xdr:col>
      <xdr:colOff>28576</xdr:colOff>
      <xdr:row>0</xdr:row>
      <xdr:rowOff>0</xdr:rowOff>
    </xdr:from>
    <xdr:to>
      <xdr:col>17</xdr:col>
      <xdr:colOff>285750</xdr:colOff>
      <xdr:row>1</xdr:row>
      <xdr:rowOff>19050</xdr:rowOff>
    </xdr:to>
    <xdr:sp macro="" textlink="">
      <xdr:nvSpPr>
        <xdr:cNvPr id="7" name="Flecha: hacia la izquierda 6">
          <a:extLst>
            <a:ext uri="{FF2B5EF4-FFF2-40B4-BE49-F238E27FC236}">
              <a16:creationId xmlns:a16="http://schemas.microsoft.com/office/drawing/2014/main" id="{0DA34981-7CEA-4775-8357-88C02081EE67}"/>
            </a:ext>
          </a:extLst>
        </xdr:cNvPr>
        <xdr:cNvSpPr/>
      </xdr:nvSpPr>
      <xdr:spPr>
        <a:xfrm>
          <a:off x="9115426" y="0"/>
          <a:ext cx="257174" cy="2190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excelgratis.com/plantilla-reparto-de-tare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506"/>
  <sheetViews>
    <sheetView tabSelected="1" workbookViewId="0">
      <pane ySplit="1" topLeftCell="A2" activePane="bottomLeft" state="frozen"/>
      <selection pane="bottomLeft" activeCell="H14" sqref="H14"/>
    </sheetView>
  </sheetViews>
  <sheetFormatPr baseColWidth="10" defaultRowHeight="15" x14ac:dyDescent="0.25"/>
  <cols>
    <col min="1" max="1" width="18.28515625" style="25" customWidth="1"/>
    <col min="2" max="2" width="28.5703125" style="21" customWidth="1"/>
    <col min="3" max="3" width="22.42578125" style="21" customWidth="1"/>
    <col min="4" max="4" width="24.28515625" style="24" customWidth="1"/>
    <col min="5" max="5" width="28.85546875" style="19" customWidth="1"/>
    <col min="6" max="6" width="29.42578125" style="21" customWidth="1"/>
    <col min="7" max="7" width="10.7109375" style="21" customWidth="1"/>
    <col min="8" max="8" width="11.140625" style="25" customWidth="1"/>
    <col min="9" max="9" width="11.28515625" style="21" bestFit="1" customWidth="1"/>
    <col min="10" max="10" width="10.5703125" style="21" bestFit="1" customWidth="1"/>
    <col min="11" max="11" width="9.85546875" style="28" customWidth="1"/>
    <col min="12" max="12" width="10.42578125" style="21" customWidth="1"/>
    <col min="13" max="13" width="10" style="21" customWidth="1"/>
    <col min="14" max="16384" width="11.42578125" style="21"/>
  </cols>
  <sheetData>
    <row r="1" spans="1:13" s="11" customFormat="1" ht="60" x14ac:dyDescent="0.25">
      <c r="A1" s="16" t="s">
        <v>0</v>
      </c>
      <c r="B1" s="8" t="s">
        <v>1</v>
      </c>
      <c r="C1" s="9" t="str">
        <f>"Nombre del trabajador para realizar próxima tarea &gt;&gt;  OPCIÓN&gt;&gt;:" &amp;HLOOKUP(MIN(Datos!C1:Q1),Datos!C1:Q2,2)</f>
        <v>Nombre del trabajador para realizar próxima tarea &gt;&gt;  OPCIÓN&gt;&gt;:Luis</v>
      </c>
      <c r="D1" s="10" t="s">
        <v>59</v>
      </c>
      <c r="E1" s="10" t="s">
        <v>58</v>
      </c>
      <c r="F1" s="7" t="s">
        <v>55</v>
      </c>
      <c r="G1" s="7" t="s">
        <v>48</v>
      </c>
      <c r="H1" s="16" t="s">
        <v>49</v>
      </c>
      <c r="I1" s="7" t="s">
        <v>50</v>
      </c>
      <c r="J1" s="7" t="s">
        <v>51</v>
      </c>
      <c r="K1" s="26" t="s">
        <v>52</v>
      </c>
      <c r="L1" s="7" t="s">
        <v>53</v>
      </c>
      <c r="M1" s="7" t="s">
        <v>54</v>
      </c>
    </row>
    <row r="2" spans="1:13" x14ac:dyDescent="0.25">
      <c r="A2" s="17">
        <v>43133</v>
      </c>
      <c r="B2" s="18" t="s">
        <v>2</v>
      </c>
      <c r="C2" s="18" t="s">
        <v>32</v>
      </c>
      <c r="D2" s="19">
        <f>IF(ISBLANK(B2),"",COUNTIFS($B$2:B2,B2,$C$2:C2,C2))</f>
        <v>1</v>
      </c>
      <c r="E2" s="20">
        <f>IF(ISBLANK(B2),"",COUNTIFS($C$2:C2,C2))</f>
        <v>1</v>
      </c>
      <c r="F2" s="18"/>
      <c r="G2" s="18"/>
      <c r="H2" s="17"/>
      <c r="I2" s="18"/>
      <c r="J2" s="18"/>
      <c r="K2" s="27"/>
      <c r="L2" s="18"/>
      <c r="M2" s="18"/>
    </row>
    <row r="3" spans="1:13" x14ac:dyDescent="0.25">
      <c r="A3" s="17">
        <v>43134</v>
      </c>
      <c r="B3" s="18" t="s">
        <v>3</v>
      </c>
      <c r="C3" s="18" t="s">
        <v>35</v>
      </c>
      <c r="D3" s="19">
        <f>IF(ISBLANK(B3),"",COUNTIFS($B$2:B3,B3,$C$2:C3,C3))</f>
        <v>1</v>
      </c>
      <c r="E3" s="20">
        <f>IF(ISBLANK(B3),"",COUNTIFS($C$2:C3,C3))</f>
        <v>1</v>
      </c>
      <c r="F3" s="18"/>
      <c r="G3" s="18"/>
      <c r="H3" s="17"/>
      <c r="I3" s="18"/>
      <c r="J3" s="18"/>
      <c r="K3" s="27"/>
      <c r="L3" s="18"/>
      <c r="M3" s="18"/>
    </row>
    <row r="4" spans="1:13" x14ac:dyDescent="0.25">
      <c r="A4" s="17">
        <v>43135</v>
      </c>
      <c r="B4" s="18" t="s">
        <v>3</v>
      </c>
      <c r="C4" s="18" t="s">
        <v>35</v>
      </c>
      <c r="D4" s="19">
        <f>IF(ISBLANK(B4),"",COUNTIFS($B$2:B4,B4,$C$2:C4,C4))</f>
        <v>2</v>
      </c>
      <c r="E4" s="20">
        <f>IF(ISBLANK(B4),"",COUNTIFS($C$2:C4,C4))</f>
        <v>2</v>
      </c>
      <c r="F4" s="18"/>
      <c r="G4" s="18"/>
      <c r="H4" s="17"/>
      <c r="I4" s="18"/>
      <c r="J4" s="18"/>
      <c r="K4" s="27"/>
      <c r="L4" s="18"/>
      <c r="M4" s="18"/>
    </row>
    <row r="5" spans="1:13" x14ac:dyDescent="0.25">
      <c r="A5" s="17">
        <v>43136</v>
      </c>
      <c r="B5" s="18" t="s">
        <v>6</v>
      </c>
      <c r="C5" s="18" t="s">
        <v>35</v>
      </c>
      <c r="D5" s="19">
        <f>IF(ISBLANK(B5),"",COUNTIFS($B$2:B5,B5,$C$2:C5,C5))</f>
        <v>1</v>
      </c>
      <c r="E5" s="20">
        <f>IF(ISBLANK(B5),"",COUNTIFS($C$2:C5,C5))</f>
        <v>3</v>
      </c>
      <c r="F5" s="18"/>
      <c r="G5" s="18"/>
      <c r="H5" s="17"/>
      <c r="I5" s="18"/>
      <c r="J5" s="18"/>
      <c r="K5" s="27"/>
      <c r="L5" s="18"/>
      <c r="M5" s="18"/>
    </row>
    <row r="6" spans="1:13" x14ac:dyDescent="0.25">
      <c r="A6" s="17">
        <v>43137</v>
      </c>
      <c r="B6" s="18" t="s">
        <v>9</v>
      </c>
      <c r="C6" s="18" t="s">
        <v>35</v>
      </c>
      <c r="D6" s="19">
        <f>IF(ISBLANK(B6),"",COUNTIFS($B$2:B6,B6,$C$2:C6,C6))</f>
        <v>1</v>
      </c>
      <c r="E6" s="20">
        <f>IF(ISBLANK(B6),"",COUNTIFS($C$2:C6,C6))</f>
        <v>4</v>
      </c>
      <c r="F6" s="18"/>
      <c r="G6" s="18"/>
      <c r="H6" s="17"/>
      <c r="I6" s="18"/>
      <c r="J6" s="18"/>
      <c r="K6" s="27"/>
      <c r="L6" s="18"/>
      <c r="M6" s="18"/>
    </row>
    <row r="7" spans="1:13" x14ac:dyDescent="0.25">
      <c r="A7" s="17">
        <v>43138</v>
      </c>
      <c r="B7" s="18" t="s">
        <v>7</v>
      </c>
      <c r="C7" s="18" t="s">
        <v>38</v>
      </c>
      <c r="D7" s="19">
        <f>IF(ISBLANK(B7),"",COUNTIFS($B$2:B7,B7,$C$2:C7,C7))</f>
        <v>1</v>
      </c>
      <c r="E7" s="20">
        <f>IF(ISBLANK(B7),"",COUNTIFS($C$2:C7,C7))</f>
        <v>1</v>
      </c>
      <c r="F7" s="18"/>
      <c r="G7" s="18"/>
      <c r="H7" s="17"/>
      <c r="I7" s="18"/>
      <c r="J7" s="18"/>
      <c r="K7" s="27"/>
      <c r="L7" s="18"/>
      <c r="M7" s="18"/>
    </row>
    <row r="8" spans="1:13" x14ac:dyDescent="0.25">
      <c r="A8" s="17">
        <v>43139</v>
      </c>
      <c r="B8" s="18" t="s">
        <v>8</v>
      </c>
      <c r="C8" s="18" t="s">
        <v>46</v>
      </c>
      <c r="D8" s="19">
        <f>IF(ISBLANK(B8),"",COUNTIFS($B$2:B8,B8,$C$2:C8,C8))</f>
        <v>1</v>
      </c>
      <c r="E8" s="20">
        <f>IF(ISBLANK(B8),"",COUNTIFS($C$2:C8,C8))</f>
        <v>1</v>
      </c>
      <c r="F8" s="18"/>
      <c r="G8" s="18"/>
      <c r="H8" s="17"/>
      <c r="I8" s="18"/>
      <c r="J8" s="18"/>
      <c r="K8" s="27"/>
      <c r="L8" s="18"/>
      <c r="M8" s="18"/>
    </row>
    <row r="9" spans="1:13" x14ac:dyDescent="0.25">
      <c r="A9" s="17">
        <v>43140</v>
      </c>
      <c r="B9" s="18" t="s">
        <v>9</v>
      </c>
      <c r="C9" s="18" t="s">
        <v>46</v>
      </c>
      <c r="D9" s="19">
        <f>IF(ISBLANK(B9),"",COUNTIFS($B$2:B9,B9,$C$2:C9,C9))</f>
        <v>1</v>
      </c>
      <c r="E9" s="20">
        <f>IF(ISBLANK(B9),"",COUNTIFS($C$2:C9,C9))</f>
        <v>2</v>
      </c>
      <c r="F9" s="18"/>
      <c r="G9" s="18"/>
      <c r="H9" s="17"/>
      <c r="I9" s="18"/>
      <c r="J9" s="18"/>
      <c r="K9" s="27"/>
      <c r="L9" s="18"/>
      <c r="M9" s="18"/>
    </row>
    <row r="10" spans="1:13" x14ac:dyDescent="0.25">
      <c r="A10" s="17">
        <v>43141</v>
      </c>
      <c r="B10" s="18" t="s">
        <v>9</v>
      </c>
      <c r="C10" s="18" t="s">
        <v>46</v>
      </c>
      <c r="D10" s="19">
        <f>IF(ISBLANK(B10),"",COUNTIFS($B$2:B10,B10,$C$2:C10,C10))</f>
        <v>2</v>
      </c>
      <c r="E10" s="20">
        <f>IF(ISBLANK(B10),"",COUNTIFS($C$2:C10,C10))</f>
        <v>3</v>
      </c>
      <c r="F10" s="18"/>
      <c r="G10" s="18"/>
      <c r="H10" s="17"/>
      <c r="I10" s="18"/>
      <c r="J10" s="18"/>
      <c r="K10" s="27"/>
      <c r="L10" s="18"/>
      <c r="M10" s="18"/>
    </row>
    <row r="11" spans="1:13" x14ac:dyDescent="0.25">
      <c r="A11" s="17">
        <v>43142</v>
      </c>
      <c r="B11" s="18" t="s">
        <v>11</v>
      </c>
      <c r="C11" s="18" t="s">
        <v>46</v>
      </c>
      <c r="D11" s="19">
        <f>IF(ISBLANK(B11),"",COUNTIFS($B$2:B11,B11,$C$2:C11,C11))</f>
        <v>1</v>
      </c>
      <c r="E11" s="20">
        <f>IF(ISBLANK(B11),"",COUNTIFS($C$2:C11,C11))</f>
        <v>4</v>
      </c>
      <c r="F11" s="18"/>
      <c r="G11" s="18"/>
      <c r="H11" s="17"/>
      <c r="I11" s="18"/>
      <c r="J11" s="18"/>
      <c r="K11" s="27"/>
      <c r="L11" s="18"/>
      <c r="M11" s="18"/>
    </row>
    <row r="12" spans="1:13" x14ac:dyDescent="0.25">
      <c r="A12" s="17">
        <v>43143</v>
      </c>
      <c r="B12" s="18" t="s">
        <v>16</v>
      </c>
      <c r="C12" s="18" t="s">
        <v>45</v>
      </c>
      <c r="D12" s="19">
        <f>IF(ISBLANK(B12),"",COUNTIFS($B$2:B12,B12,$C$2:C12,C12))</f>
        <v>1</v>
      </c>
      <c r="E12" s="20">
        <f>IF(ISBLANK(B12),"",COUNTIFS($C$2:C12,C12))</f>
        <v>1</v>
      </c>
      <c r="F12" s="18"/>
      <c r="G12" s="18"/>
      <c r="H12" s="17"/>
      <c r="I12" s="18"/>
      <c r="J12" s="18"/>
      <c r="K12" s="27"/>
      <c r="L12" s="18"/>
      <c r="M12" s="18"/>
    </row>
    <row r="13" spans="1:13" x14ac:dyDescent="0.25">
      <c r="A13" s="17">
        <v>43144</v>
      </c>
      <c r="B13" s="18" t="s">
        <v>4</v>
      </c>
      <c r="C13" s="18" t="s">
        <v>45</v>
      </c>
      <c r="D13" s="19">
        <f>IF(ISBLANK(B13),"",COUNTIFS($B$2:B13,B13,$C$2:C13,C13))</f>
        <v>1</v>
      </c>
      <c r="E13" s="20">
        <f>IF(ISBLANK(B13),"",COUNTIFS($C$2:C13,C13))</f>
        <v>2</v>
      </c>
      <c r="F13" s="18"/>
      <c r="G13" s="18"/>
      <c r="H13" s="17"/>
      <c r="I13" s="18"/>
      <c r="J13" s="18"/>
      <c r="K13" s="27"/>
      <c r="L13" s="18"/>
      <c r="M13" s="18"/>
    </row>
    <row r="14" spans="1:13" x14ac:dyDescent="0.25">
      <c r="A14" s="17">
        <v>43145</v>
      </c>
      <c r="B14" s="18" t="s">
        <v>16</v>
      </c>
      <c r="C14" s="18" t="s">
        <v>45</v>
      </c>
      <c r="D14" s="19">
        <f>IF(ISBLANK(B14),"",COUNTIFS($B$2:B14,B14,$C$2:C14,C14))</f>
        <v>2</v>
      </c>
      <c r="E14" s="20">
        <f>IF(ISBLANK(B14),"",COUNTIFS($C$2:C14,C14))</f>
        <v>3</v>
      </c>
      <c r="F14" s="18"/>
      <c r="G14" s="18"/>
      <c r="H14" s="17"/>
      <c r="I14" s="18"/>
      <c r="J14" s="18"/>
      <c r="K14" s="27"/>
      <c r="L14" s="18"/>
      <c r="M14" s="18"/>
    </row>
    <row r="15" spans="1:13" x14ac:dyDescent="0.25">
      <c r="A15" s="17">
        <v>43146</v>
      </c>
      <c r="B15" s="18" t="s">
        <v>26</v>
      </c>
      <c r="C15" s="18" t="s">
        <v>44</v>
      </c>
      <c r="D15" s="19">
        <f>IF(ISBLANK(B15),"",COUNTIFS($B$2:B15,B15,$C$2:C15,C15))</f>
        <v>1</v>
      </c>
      <c r="E15" s="20">
        <f>IF(ISBLANK(B15),"",COUNTIFS($C$2:C15,C15))</f>
        <v>1</v>
      </c>
      <c r="F15" s="18"/>
      <c r="G15" s="18"/>
      <c r="H15" s="17"/>
      <c r="I15" s="18"/>
      <c r="J15" s="18"/>
      <c r="K15" s="27"/>
      <c r="L15" s="18"/>
      <c r="M15" s="18"/>
    </row>
    <row r="16" spans="1:13" x14ac:dyDescent="0.25">
      <c r="A16" s="17"/>
      <c r="B16" s="18"/>
      <c r="C16" s="18"/>
      <c r="D16" s="19" t="str">
        <f>IF(ISBLANK(B16),"",COUNTIFS($B$2:B16,B16,$C$2:C16,C16))</f>
        <v/>
      </c>
      <c r="E16" s="20" t="str">
        <f>IF(ISBLANK(B16),"",COUNTIFS($C$2:C16,C16))</f>
        <v/>
      </c>
      <c r="F16" s="18"/>
      <c r="G16" s="18"/>
      <c r="H16" s="17"/>
      <c r="I16" s="18"/>
      <c r="J16" s="18"/>
      <c r="K16" s="27"/>
      <c r="L16" s="18"/>
      <c r="M16" s="18"/>
    </row>
    <row r="17" spans="1:13" x14ac:dyDescent="0.25">
      <c r="A17" s="17"/>
      <c r="B17" s="18"/>
      <c r="C17" s="18"/>
      <c r="D17" s="19" t="str">
        <f>IF(ISBLANK(B17),"",COUNTIFS($B$2:B17,B17,$C$2:C17,C17))</f>
        <v/>
      </c>
      <c r="E17" s="20" t="str">
        <f>IF(ISBLANK(B17),"",COUNTIFS($C$2:C17,C17))</f>
        <v/>
      </c>
      <c r="F17" s="18"/>
      <c r="G17" s="18"/>
      <c r="H17" s="17"/>
      <c r="I17" s="18"/>
      <c r="J17" s="18"/>
      <c r="K17" s="27"/>
      <c r="L17" s="18"/>
      <c r="M17" s="18"/>
    </row>
    <row r="18" spans="1:13" x14ac:dyDescent="0.25">
      <c r="A18" s="17"/>
      <c r="B18" s="18"/>
      <c r="C18" s="18"/>
      <c r="D18" s="19" t="str">
        <f>IF(ISBLANK(B18),"",COUNTIFS($B$2:B18,B18,$C$2:C18,C18))</f>
        <v/>
      </c>
      <c r="E18" s="20" t="str">
        <f>IF(ISBLANK(B18),"",COUNTIFS($C$2:C18,C18))</f>
        <v/>
      </c>
      <c r="F18" s="18"/>
      <c r="G18" s="18"/>
      <c r="H18" s="17"/>
      <c r="I18" s="18"/>
      <c r="J18" s="18"/>
      <c r="K18" s="27"/>
      <c r="L18" s="18"/>
      <c r="M18" s="18"/>
    </row>
    <row r="19" spans="1:13" x14ac:dyDescent="0.25">
      <c r="A19" s="17"/>
      <c r="B19" s="18"/>
      <c r="C19" s="18"/>
      <c r="D19" s="19" t="str">
        <f>IF(ISBLANK(B19),"",COUNTIFS($B$2:B19,B19,$C$2:C19,C19))</f>
        <v/>
      </c>
      <c r="E19" s="20" t="str">
        <f>IF(ISBLANK(B19),"",COUNTIFS($C$2:C19,C19))</f>
        <v/>
      </c>
      <c r="F19" s="18"/>
      <c r="G19" s="18"/>
      <c r="H19" s="17"/>
      <c r="I19" s="18"/>
      <c r="J19" s="18"/>
      <c r="K19" s="27"/>
      <c r="L19" s="18"/>
      <c r="M19" s="18"/>
    </row>
    <row r="20" spans="1:13" x14ac:dyDescent="0.25">
      <c r="A20" s="17"/>
      <c r="B20" s="18"/>
      <c r="C20" s="18"/>
      <c r="D20" s="19" t="str">
        <f>IF(ISBLANK(B20),"",COUNTIFS($B$2:B20,B20,$C$2:C20,C20))</f>
        <v/>
      </c>
      <c r="E20" s="20" t="str">
        <f>IF(ISBLANK(B20),"",COUNTIFS($C$2:C20,C20))</f>
        <v/>
      </c>
      <c r="F20" s="18"/>
      <c r="G20" s="18"/>
      <c r="H20" s="17"/>
      <c r="I20" s="18"/>
      <c r="J20" s="18"/>
      <c r="K20" s="27"/>
      <c r="L20" s="18"/>
      <c r="M20" s="18"/>
    </row>
    <row r="21" spans="1:13" x14ac:dyDescent="0.25">
      <c r="A21" s="17"/>
      <c r="B21" s="18"/>
      <c r="C21" s="18"/>
      <c r="D21" s="19" t="str">
        <f>IF(ISBLANK(B21),"",COUNTIFS($B$2:B21,B21,$C$2:C21,C21))</f>
        <v/>
      </c>
      <c r="E21" s="20" t="str">
        <f>IF(ISBLANK(B21),"",COUNTIFS($C$2:C21,C21))</f>
        <v/>
      </c>
      <c r="F21" s="18"/>
      <c r="G21" s="18"/>
      <c r="H21" s="17"/>
      <c r="I21" s="18"/>
      <c r="J21" s="18"/>
      <c r="K21" s="27"/>
      <c r="L21" s="18"/>
      <c r="M21" s="18"/>
    </row>
    <row r="22" spans="1:13" x14ac:dyDescent="0.25">
      <c r="A22" s="17"/>
      <c r="B22" s="18"/>
      <c r="C22" s="18"/>
      <c r="D22" s="19" t="str">
        <f>IF(ISBLANK(B22),"",COUNTIFS($B$2:B22,B22,$C$2:C22,C22))</f>
        <v/>
      </c>
      <c r="E22" s="20" t="str">
        <f>IF(ISBLANK(B22),"",COUNTIFS($C$2:C22,C22))</f>
        <v/>
      </c>
      <c r="F22" s="18"/>
      <c r="G22" s="18"/>
      <c r="H22" s="17"/>
      <c r="I22" s="18"/>
      <c r="J22" s="18"/>
      <c r="K22" s="27"/>
      <c r="L22" s="18"/>
      <c r="M22" s="18"/>
    </row>
    <row r="23" spans="1:13" x14ac:dyDescent="0.25">
      <c r="A23" s="17"/>
      <c r="B23" s="18"/>
      <c r="C23" s="18"/>
      <c r="D23" s="19" t="str">
        <f>IF(ISBLANK(B23),"",COUNTIFS($B$2:B23,B23,$C$2:C23,C23))</f>
        <v/>
      </c>
      <c r="E23" s="20" t="str">
        <f>IF(ISBLANK(B23),"",COUNTIFS($C$2:C23,C23))</f>
        <v/>
      </c>
      <c r="F23" s="18"/>
      <c r="G23" s="18"/>
      <c r="H23" s="17"/>
      <c r="I23" s="18"/>
      <c r="J23" s="18"/>
      <c r="K23" s="27"/>
      <c r="L23" s="18"/>
      <c r="M23" s="18"/>
    </row>
    <row r="24" spans="1:13" x14ac:dyDescent="0.25">
      <c r="A24" s="17"/>
      <c r="B24" s="18"/>
      <c r="C24" s="18"/>
      <c r="D24" s="19" t="str">
        <f>IF(ISBLANK(B24),"",COUNTIFS($B$2:B24,B24,$C$2:C24,C24))</f>
        <v/>
      </c>
      <c r="E24" s="20" t="str">
        <f>IF(ISBLANK(B24),"",COUNTIFS($C$2:C24,C24))</f>
        <v/>
      </c>
      <c r="F24" s="18"/>
      <c r="G24" s="18"/>
      <c r="H24" s="17"/>
      <c r="I24" s="18"/>
      <c r="J24" s="18"/>
      <c r="K24" s="27"/>
      <c r="L24" s="18"/>
      <c r="M24" s="18"/>
    </row>
    <row r="25" spans="1:13" x14ac:dyDescent="0.25">
      <c r="A25" s="17"/>
      <c r="B25" s="18"/>
      <c r="C25" s="18"/>
      <c r="D25" s="19" t="str">
        <f>IF(ISBLANK(B25),"",COUNTIFS($B$2:B25,B25,$C$2:C25,C25))</f>
        <v/>
      </c>
      <c r="E25" s="20" t="str">
        <f>IF(ISBLANK(B25),"",COUNTIFS($C$2:C25,C25))</f>
        <v/>
      </c>
      <c r="F25" s="18"/>
      <c r="G25" s="18"/>
      <c r="H25" s="17"/>
      <c r="I25" s="18"/>
      <c r="J25" s="18"/>
      <c r="K25" s="27"/>
      <c r="L25" s="18"/>
      <c r="M25" s="18"/>
    </row>
    <row r="26" spans="1:13" x14ac:dyDescent="0.25">
      <c r="A26" s="17"/>
      <c r="B26" s="18"/>
      <c r="C26" s="18"/>
      <c r="D26" s="19" t="str">
        <f>IF(ISBLANK(B26),"",COUNTIFS($B$2:B26,B26,$C$2:C26,C26))</f>
        <v/>
      </c>
      <c r="E26" s="20" t="str">
        <f>IF(ISBLANK(B26),"",COUNTIFS($C$2:C26,C26))</f>
        <v/>
      </c>
      <c r="F26" s="18"/>
      <c r="G26" s="18"/>
      <c r="H26" s="17"/>
      <c r="I26" s="18"/>
      <c r="J26" s="18"/>
      <c r="K26" s="27"/>
      <c r="L26" s="18"/>
      <c r="M26" s="18"/>
    </row>
    <row r="27" spans="1:13" x14ac:dyDescent="0.25">
      <c r="A27" s="17"/>
      <c r="B27" s="18"/>
      <c r="C27" s="18"/>
      <c r="D27" s="19" t="str">
        <f>IF(ISBLANK(B27),"",COUNTIFS($B$2:B27,B27,$C$2:C27,C27))</f>
        <v/>
      </c>
      <c r="E27" s="20" t="str">
        <f>IF(ISBLANK(B27),"",COUNTIFS($C$2:C27,C27))</f>
        <v/>
      </c>
      <c r="F27" s="18"/>
      <c r="G27" s="18"/>
      <c r="H27" s="17"/>
      <c r="I27" s="18"/>
      <c r="J27" s="18"/>
      <c r="K27" s="27"/>
      <c r="L27" s="18"/>
      <c r="M27" s="18"/>
    </row>
    <row r="28" spans="1:13" x14ac:dyDescent="0.25">
      <c r="A28" s="17"/>
      <c r="B28" s="18"/>
      <c r="C28" s="18"/>
      <c r="D28" s="19" t="str">
        <f>IF(ISBLANK(B28),"",COUNTIFS($B$2:B28,B28,$C$2:C28,C28))</f>
        <v/>
      </c>
      <c r="E28" s="20" t="str">
        <f>IF(ISBLANK(B28),"",COUNTIFS($C$2:C28,C28))</f>
        <v/>
      </c>
      <c r="F28" s="18"/>
      <c r="G28" s="18"/>
      <c r="H28" s="17"/>
      <c r="I28" s="18"/>
      <c r="J28" s="18"/>
      <c r="K28" s="27"/>
      <c r="L28" s="18"/>
      <c r="M28" s="18"/>
    </row>
    <row r="29" spans="1:13" x14ac:dyDescent="0.25">
      <c r="A29" s="17"/>
      <c r="B29" s="18"/>
      <c r="C29" s="18"/>
      <c r="D29" s="19" t="str">
        <f>IF(ISBLANK(B29),"",COUNTIFS($B$2:B29,B29,$C$2:C29,C29))</f>
        <v/>
      </c>
      <c r="E29" s="20" t="str">
        <f>IF(ISBLANK(B29),"",COUNTIFS($C$2:C29,C29))</f>
        <v/>
      </c>
      <c r="F29" s="18"/>
      <c r="G29" s="18"/>
      <c r="H29" s="17"/>
      <c r="I29" s="18"/>
      <c r="J29" s="18"/>
      <c r="K29" s="27"/>
      <c r="L29" s="18"/>
      <c r="M29" s="18"/>
    </row>
    <row r="30" spans="1:13" x14ac:dyDescent="0.25">
      <c r="A30" s="17"/>
      <c r="B30" s="18"/>
      <c r="C30" s="18"/>
      <c r="D30" s="19" t="str">
        <f>IF(ISBLANK(B30),"",COUNTIFS($B$2:B30,B30,$C$2:C30,C30))</f>
        <v/>
      </c>
      <c r="E30" s="20" t="str">
        <f>IF(ISBLANK(B30),"",COUNTIFS($C$2:C30,C30))</f>
        <v/>
      </c>
      <c r="F30" s="18"/>
      <c r="G30" s="18"/>
      <c r="H30" s="17"/>
      <c r="I30" s="18"/>
      <c r="J30" s="18"/>
      <c r="K30" s="27"/>
      <c r="L30" s="18"/>
      <c r="M30" s="18"/>
    </row>
    <row r="31" spans="1:13" x14ac:dyDescent="0.25">
      <c r="A31" s="17"/>
      <c r="B31" s="18"/>
      <c r="C31" s="18"/>
      <c r="D31" s="19" t="str">
        <f>IF(ISBLANK(B31),"",COUNTIFS($B$2:B31,B31,$C$2:C31,C31))</f>
        <v/>
      </c>
      <c r="E31" s="20" t="str">
        <f>IF(ISBLANK(B31),"",COUNTIFS($C$2:C31,C31))</f>
        <v/>
      </c>
      <c r="F31" s="18"/>
      <c r="G31" s="18"/>
      <c r="H31" s="17"/>
      <c r="I31" s="18"/>
      <c r="J31" s="18"/>
      <c r="K31" s="27"/>
      <c r="L31" s="18"/>
      <c r="M31" s="18"/>
    </row>
    <row r="32" spans="1:13" x14ac:dyDescent="0.25">
      <c r="A32" s="17"/>
      <c r="B32" s="18"/>
      <c r="C32" s="18"/>
      <c r="D32" s="19" t="str">
        <f>IF(ISBLANK(B32),"",COUNTIFS($B$2:B32,B32,$C$2:C32,C32))</f>
        <v/>
      </c>
      <c r="E32" s="20" t="str">
        <f>IF(ISBLANK(B32),"",COUNTIFS($C$2:C32,C32))</f>
        <v/>
      </c>
      <c r="F32" s="18"/>
      <c r="G32" s="18"/>
      <c r="H32" s="17"/>
      <c r="I32" s="18"/>
      <c r="J32" s="18"/>
      <c r="K32" s="27"/>
      <c r="L32" s="18"/>
      <c r="M32" s="18"/>
    </row>
    <row r="33" spans="1:13" x14ac:dyDescent="0.25">
      <c r="A33" s="17"/>
      <c r="B33" s="18"/>
      <c r="C33" s="18"/>
      <c r="D33" s="19" t="str">
        <f>IF(ISBLANK(B33),"",COUNTIFS($B$2:B33,B33,$C$2:C33,C33))</f>
        <v/>
      </c>
      <c r="E33" s="20" t="str">
        <f>IF(ISBLANK(B33),"",COUNTIFS($C$2:C33,C33))</f>
        <v/>
      </c>
      <c r="F33" s="18"/>
      <c r="G33" s="18"/>
      <c r="H33" s="17"/>
      <c r="I33" s="18"/>
      <c r="J33" s="18"/>
      <c r="K33" s="27"/>
      <c r="L33" s="18"/>
      <c r="M33" s="18"/>
    </row>
    <row r="34" spans="1:13" x14ac:dyDescent="0.25">
      <c r="A34" s="17"/>
      <c r="B34" s="18"/>
      <c r="C34" s="18"/>
      <c r="D34" s="19" t="str">
        <f>IF(ISBLANK(B34),"",COUNTIFS($B$2:B34,B34,$C$2:C34,C34))</f>
        <v/>
      </c>
      <c r="E34" s="20" t="str">
        <f>IF(ISBLANK(B34),"",COUNTIFS($C$2:C34,C34))</f>
        <v/>
      </c>
      <c r="F34" s="18"/>
      <c r="G34" s="18"/>
      <c r="H34" s="17"/>
      <c r="I34" s="18"/>
      <c r="J34" s="18"/>
      <c r="K34" s="27"/>
      <c r="L34" s="18"/>
      <c r="M34" s="18"/>
    </row>
    <row r="35" spans="1:13" x14ac:dyDescent="0.25">
      <c r="A35" s="17"/>
      <c r="B35" s="18"/>
      <c r="C35" s="18"/>
      <c r="D35" s="19" t="str">
        <f>IF(ISBLANK(B35),"",COUNTIFS($B$2:B35,B35,$C$2:C35,C35))</f>
        <v/>
      </c>
      <c r="E35" s="20" t="str">
        <f>IF(ISBLANK(B35),"",COUNTIFS($C$2:C35,C35))</f>
        <v/>
      </c>
      <c r="F35" s="18"/>
      <c r="G35" s="18"/>
      <c r="H35" s="17"/>
      <c r="I35" s="18"/>
      <c r="J35" s="18"/>
      <c r="K35" s="27"/>
      <c r="L35" s="18"/>
      <c r="M35" s="18"/>
    </row>
    <row r="36" spans="1:13" x14ac:dyDescent="0.25">
      <c r="A36" s="17"/>
      <c r="B36" s="18"/>
      <c r="C36" s="18"/>
      <c r="D36" s="19" t="str">
        <f>IF(ISBLANK(B36),"",COUNTIFS($B$2:B36,B36,$C$2:C36,C36))</f>
        <v/>
      </c>
      <c r="E36" s="20" t="str">
        <f>IF(ISBLANK(B36),"",COUNTIFS($C$2:C36,C36))</f>
        <v/>
      </c>
      <c r="F36" s="18"/>
      <c r="G36" s="18"/>
      <c r="H36" s="17"/>
      <c r="I36" s="18"/>
      <c r="J36" s="18"/>
      <c r="K36" s="27"/>
      <c r="L36" s="18"/>
      <c r="M36" s="18"/>
    </row>
    <row r="37" spans="1:13" x14ac:dyDescent="0.25">
      <c r="A37" s="17"/>
      <c r="B37" s="18"/>
      <c r="C37" s="18"/>
      <c r="D37" s="19" t="str">
        <f>IF(ISBLANK(B37),"",COUNTIFS($B$2:B37,B37,$C$2:C37,C37))</f>
        <v/>
      </c>
      <c r="E37" s="20" t="str">
        <f>IF(ISBLANK(B37),"",COUNTIFS($C$2:C37,C37))</f>
        <v/>
      </c>
      <c r="F37" s="18"/>
      <c r="G37" s="18"/>
      <c r="H37" s="17"/>
      <c r="I37" s="18"/>
      <c r="J37" s="18"/>
      <c r="K37" s="27"/>
      <c r="L37" s="18"/>
      <c r="M37" s="18"/>
    </row>
    <row r="38" spans="1:13" x14ac:dyDescent="0.25">
      <c r="A38" s="17"/>
      <c r="B38" s="18"/>
      <c r="C38" s="18"/>
      <c r="D38" s="19" t="str">
        <f>IF(ISBLANK(B38),"",COUNTIFS($B$2:B38,B38,$C$2:C38,C38))</f>
        <v/>
      </c>
      <c r="E38" s="20" t="str">
        <f>IF(ISBLANK(B38),"",COUNTIFS($C$2:C38,C38))</f>
        <v/>
      </c>
      <c r="F38" s="18"/>
      <c r="G38" s="18"/>
      <c r="H38" s="17"/>
      <c r="I38" s="18"/>
      <c r="J38" s="18"/>
      <c r="K38" s="27"/>
      <c r="L38" s="18"/>
      <c r="M38" s="18"/>
    </row>
    <row r="39" spans="1:13" x14ac:dyDescent="0.25">
      <c r="A39" s="17"/>
      <c r="B39" s="18"/>
      <c r="C39" s="18"/>
      <c r="D39" s="19" t="str">
        <f>IF(ISBLANK(B39),"",COUNTIFS($B$2:B39,B39,$C$2:C39,C39))</f>
        <v/>
      </c>
      <c r="E39" s="20" t="str">
        <f>IF(ISBLANK(B39),"",COUNTIFS($C$2:C39,C39))</f>
        <v/>
      </c>
      <c r="F39" s="18"/>
      <c r="G39" s="18"/>
      <c r="H39" s="17"/>
      <c r="I39" s="18"/>
      <c r="J39" s="18"/>
      <c r="K39" s="27"/>
      <c r="L39" s="18"/>
      <c r="M39" s="18"/>
    </row>
    <row r="40" spans="1:13" x14ac:dyDescent="0.25">
      <c r="A40" s="17"/>
      <c r="B40" s="18"/>
      <c r="C40" s="18"/>
      <c r="D40" s="19" t="str">
        <f>IF(ISBLANK(B40),"",COUNTIFS($B$2:B40,B40,$C$2:C40,C40))</f>
        <v/>
      </c>
      <c r="E40" s="20" t="str">
        <f>IF(ISBLANK(B40),"",COUNTIFS($C$2:C40,C40))</f>
        <v/>
      </c>
      <c r="F40" s="18"/>
      <c r="G40" s="18"/>
      <c r="H40" s="17"/>
      <c r="I40" s="18"/>
      <c r="J40" s="18"/>
      <c r="K40" s="27"/>
      <c r="L40" s="18"/>
      <c r="M40" s="18"/>
    </row>
    <row r="41" spans="1:13" x14ac:dyDescent="0.25">
      <c r="A41" s="17"/>
      <c r="B41" s="18"/>
      <c r="C41" s="18"/>
      <c r="D41" s="19" t="str">
        <f>IF(ISBLANK(B41),"",COUNTIFS($B$2:B41,B41,$C$2:C41,C41))</f>
        <v/>
      </c>
      <c r="E41" s="20" t="str">
        <f>IF(ISBLANK(B41),"",COUNTIFS($C$2:C41,C41))</f>
        <v/>
      </c>
      <c r="F41" s="18"/>
      <c r="G41" s="18"/>
      <c r="H41" s="17"/>
      <c r="I41" s="18"/>
      <c r="J41" s="18"/>
      <c r="K41" s="27"/>
      <c r="L41" s="18"/>
      <c r="M41" s="18"/>
    </row>
    <row r="42" spans="1:13" x14ac:dyDescent="0.25">
      <c r="A42" s="17"/>
      <c r="B42" s="18"/>
      <c r="C42" s="18"/>
      <c r="D42" s="19" t="str">
        <f>IF(ISBLANK(B42),"",COUNTIFS($B$2:B42,B42,$C$2:C42,C42))</f>
        <v/>
      </c>
      <c r="E42" s="20" t="str">
        <f>IF(ISBLANK(B42),"",COUNTIFS($C$2:C42,C42))</f>
        <v/>
      </c>
      <c r="F42" s="18"/>
      <c r="G42" s="18"/>
      <c r="H42" s="17"/>
      <c r="I42" s="18"/>
      <c r="J42" s="18"/>
      <c r="K42" s="27"/>
      <c r="L42" s="18"/>
      <c r="M42" s="18"/>
    </row>
    <row r="43" spans="1:13" x14ac:dyDescent="0.25">
      <c r="A43" s="17"/>
      <c r="B43" s="18"/>
      <c r="C43" s="18"/>
      <c r="D43" s="19" t="str">
        <f>IF(ISBLANK(B43),"",COUNTIFS($B$2:B43,B43,$C$2:C43,C43))</f>
        <v/>
      </c>
      <c r="E43" s="20" t="str">
        <f>IF(ISBLANK(B43),"",COUNTIFS($C$2:C43,C43))</f>
        <v/>
      </c>
      <c r="F43" s="18"/>
      <c r="G43" s="18"/>
      <c r="H43" s="17"/>
      <c r="I43" s="18"/>
      <c r="J43" s="18"/>
      <c r="K43" s="27"/>
      <c r="L43" s="18"/>
      <c r="M43" s="18"/>
    </row>
    <row r="44" spans="1:13" x14ac:dyDescent="0.25">
      <c r="A44" s="17"/>
      <c r="B44" s="18"/>
      <c r="C44" s="18"/>
      <c r="D44" s="19" t="str">
        <f>IF(ISBLANK(B44),"",COUNTIFS($B$2:B44,B44,$C$2:C44,C44))</f>
        <v/>
      </c>
      <c r="E44" s="20" t="str">
        <f>IF(ISBLANK(B44),"",COUNTIFS($C$2:C44,C44))</f>
        <v/>
      </c>
      <c r="F44" s="18"/>
      <c r="G44" s="18"/>
      <c r="H44" s="17"/>
      <c r="I44" s="18"/>
      <c r="J44" s="18"/>
      <c r="K44" s="27"/>
      <c r="L44" s="18"/>
      <c r="M44" s="18"/>
    </row>
    <row r="45" spans="1:13" x14ac:dyDescent="0.25">
      <c r="A45" s="17"/>
      <c r="B45" s="18"/>
      <c r="C45" s="18"/>
      <c r="D45" s="19" t="str">
        <f>IF(ISBLANK(B45),"",COUNTIFS($B$2:B45,B45,$C$2:C45,C45))</f>
        <v/>
      </c>
      <c r="E45" s="20" t="str">
        <f>IF(ISBLANK(B45),"",COUNTIFS($C$2:C45,C45))</f>
        <v/>
      </c>
      <c r="F45" s="18"/>
      <c r="G45" s="18"/>
      <c r="H45" s="17"/>
      <c r="I45" s="18"/>
      <c r="J45" s="18"/>
      <c r="K45" s="27"/>
      <c r="L45" s="18"/>
      <c r="M45" s="18"/>
    </row>
    <row r="46" spans="1:13" x14ac:dyDescent="0.25">
      <c r="A46" s="17"/>
      <c r="B46" s="18"/>
      <c r="C46" s="18"/>
      <c r="D46" s="19" t="str">
        <f>IF(ISBLANK(B46),"",COUNTIFS($B$2:B46,B46,$C$2:C46,C46))</f>
        <v/>
      </c>
      <c r="E46" s="20" t="str">
        <f>IF(ISBLANK(B46),"",COUNTIFS($C$2:C46,C46))</f>
        <v/>
      </c>
      <c r="F46" s="18"/>
      <c r="G46" s="18"/>
      <c r="H46" s="17"/>
      <c r="I46" s="18"/>
      <c r="J46" s="18"/>
      <c r="K46" s="27"/>
      <c r="L46" s="18"/>
      <c r="M46" s="18"/>
    </row>
    <row r="47" spans="1:13" x14ac:dyDescent="0.25">
      <c r="A47" s="17"/>
      <c r="B47" s="18"/>
      <c r="C47" s="18"/>
      <c r="D47" s="19" t="str">
        <f>IF(ISBLANK(B47),"",COUNTIFS($B$2:B47,B47,$C$2:C47,C47))</f>
        <v/>
      </c>
      <c r="E47" s="20" t="str">
        <f>IF(ISBLANK(B47),"",COUNTIFS($C$2:C47,C47))</f>
        <v/>
      </c>
      <c r="F47" s="18"/>
      <c r="G47" s="18"/>
      <c r="H47" s="17"/>
      <c r="I47" s="18"/>
      <c r="J47" s="18"/>
      <c r="K47" s="27"/>
      <c r="L47" s="18"/>
      <c r="M47" s="18"/>
    </row>
    <row r="48" spans="1:13" x14ac:dyDescent="0.25">
      <c r="A48" s="17"/>
      <c r="B48" s="18"/>
      <c r="C48" s="18"/>
      <c r="D48" s="19" t="str">
        <f>IF(ISBLANK(B48),"",COUNTIFS($B$2:B48,B48,$C$2:C48,C48))</f>
        <v/>
      </c>
      <c r="E48" s="20" t="str">
        <f>IF(ISBLANK(B48),"",COUNTIFS($C$2:C48,C48))</f>
        <v/>
      </c>
      <c r="F48" s="18"/>
      <c r="G48" s="18"/>
      <c r="H48" s="17"/>
      <c r="I48" s="18"/>
      <c r="J48" s="18"/>
      <c r="K48" s="27"/>
      <c r="L48" s="18"/>
      <c r="M48" s="18"/>
    </row>
    <row r="49" spans="1:13" x14ac:dyDescent="0.25">
      <c r="A49" s="17"/>
      <c r="B49" s="18"/>
      <c r="C49" s="18"/>
      <c r="D49" s="19" t="str">
        <f>IF(ISBLANK(B49),"",COUNTIFS($B$2:B49,B49,$C$2:C49,C49))</f>
        <v/>
      </c>
      <c r="E49" s="20" t="str">
        <f>IF(ISBLANK(B49),"",COUNTIFS($C$2:C49,C49))</f>
        <v/>
      </c>
      <c r="F49" s="18"/>
      <c r="G49" s="18"/>
      <c r="H49" s="17"/>
      <c r="I49" s="18"/>
      <c r="J49" s="18"/>
      <c r="K49" s="27"/>
      <c r="L49" s="18"/>
      <c r="M49" s="18"/>
    </row>
    <row r="50" spans="1:13" x14ac:dyDescent="0.25">
      <c r="A50" s="17"/>
      <c r="B50" s="18"/>
      <c r="C50" s="18"/>
      <c r="D50" s="19" t="str">
        <f>IF(ISBLANK(B50),"",COUNTIFS($B$2:B50,B50,$C$2:C50,C50))</f>
        <v/>
      </c>
      <c r="E50" s="20" t="str">
        <f>IF(ISBLANK(B50),"",COUNTIFS($C$2:C50,C50))</f>
        <v/>
      </c>
      <c r="F50" s="18"/>
      <c r="G50" s="18"/>
      <c r="H50" s="17"/>
      <c r="I50" s="18"/>
      <c r="J50" s="18"/>
      <c r="K50" s="27"/>
      <c r="L50" s="18"/>
      <c r="M50" s="18"/>
    </row>
    <row r="51" spans="1:13" x14ac:dyDescent="0.25">
      <c r="A51" s="17"/>
      <c r="B51" s="18"/>
      <c r="C51" s="18"/>
      <c r="D51" s="19" t="str">
        <f>IF(ISBLANK(B51),"",COUNTIFS($B$2:B51,B51,$C$2:C51,C51))</f>
        <v/>
      </c>
      <c r="E51" s="20" t="str">
        <f>IF(ISBLANK(B51),"",COUNTIFS($C$2:C51,C51))</f>
        <v/>
      </c>
      <c r="F51" s="18"/>
      <c r="G51" s="18"/>
      <c r="H51" s="17"/>
      <c r="I51" s="18"/>
      <c r="J51" s="18"/>
      <c r="K51" s="27"/>
      <c r="L51" s="18"/>
      <c r="M51" s="18"/>
    </row>
    <row r="52" spans="1:13" x14ac:dyDescent="0.25">
      <c r="A52" s="17"/>
      <c r="B52" s="18"/>
      <c r="C52" s="18"/>
      <c r="D52" s="19" t="str">
        <f>IF(ISBLANK(B52),"",COUNTIFS($B$2:B52,B52,$C$2:C52,C52))</f>
        <v/>
      </c>
      <c r="E52" s="20" t="str">
        <f>IF(ISBLANK(B52),"",COUNTIFS($C$2:C52,C52))</f>
        <v/>
      </c>
      <c r="F52" s="18"/>
      <c r="G52" s="18"/>
      <c r="H52" s="17"/>
      <c r="I52" s="18"/>
      <c r="J52" s="18"/>
      <c r="K52" s="27"/>
      <c r="L52" s="18"/>
      <c r="M52" s="18"/>
    </row>
    <row r="53" spans="1:13" x14ac:dyDescent="0.25">
      <c r="A53" s="17"/>
      <c r="B53" s="18"/>
      <c r="C53" s="18"/>
      <c r="D53" s="19" t="str">
        <f>IF(ISBLANK(B53),"",COUNTIFS($B$2:B53,B53,$C$2:C53,C53))</f>
        <v/>
      </c>
      <c r="E53" s="20" t="str">
        <f>IF(ISBLANK(B53),"",COUNTIFS($C$2:C53,C53))</f>
        <v/>
      </c>
      <c r="F53" s="18"/>
      <c r="G53" s="18"/>
      <c r="H53" s="17"/>
      <c r="I53" s="18"/>
      <c r="J53" s="18"/>
      <c r="K53" s="27"/>
      <c r="L53" s="18"/>
      <c r="M53" s="18"/>
    </row>
    <row r="54" spans="1:13" x14ac:dyDescent="0.25">
      <c r="A54" s="17"/>
      <c r="B54" s="18"/>
      <c r="C54" s="18"/>
      <c r="D54" s="19" t="str">
        <f>IF(ISBLANK(B54),"",COUNTIFS($B$2:B54,B54,$C$2:C54,C54))</f>
        <v/>
      </c>
      <c r="E54" s="20" t="str">
        <f>IF(ISBLANK(B54),"",COUNTIFS($C$2:C54,C54))</f>
        <v/>
      </c>
      <c r="F54" s="18"/>
      <c r="G54" s="18"/>
      <c r="H54" s="17"/>
      <c r="I54" s="18"/>
      <c r="J54" s="18"/>
      <c r="K54" s="27"/>
      <c r="L54" s="18"/>
      <c r="M54" s="18"/>
    </row>
    <row r="55" spans="1:13" x14ac:dyDescent="0.25">
      <c r="A55" s="17"/>
      <c r="B55" s="18"/>
      <c r="C55" s="18"/>
      <c r="D55" s="19" t="str">
        <f>IF(ISBLANK(B55),"",COUNTIFS($B$2:B55,B55,$C$2:C55,C55))</f>
        <v/>
      </c>
      <c r="E55" s="20" t="str">
        <f>IF(ISBLANK(B55),"",COUNTIFS($C$2:C55,C55))</f>
        <v/>
      </c>
      <c r="F55" s="18"/>
      <c r="G55" s="18"/>
      <c r="H55" s="17"/>
      <c r="I55" s="18"/>
      <c r="J55" s="18"/>
      <c r="K55" s="27"/>
      <c r="L55" s="18"/>
      <c r="M55" s="18"/>
    </row>
    <row r="56" spans="1:13" x14ac:dyDescent="0.25">
      <c r="A56" s="17"/>
      <c r="B56" s="18"/>
      <c r="C56" s="18"/>
      <c r="D56" s="19" t="str">
        <f>IF(ISBLANK(B56),"",COUNTIFS($B$2:B56,B56,$C$2:C56,C56))</f>
        <v/>
      </c>
      <c r="E56" s="20" t="str">
        <f>IF(ISBLANK(B56),"",COUNTIFS($C$2:C56,C56))</f>
        <v/>
      </c>
      <c r="F56" s="18"/>
      <c r="G56" s="18"/>
      <c r="H56" s="17"/>
      <c r="I56" s="18"/>
      <c r="J56" s="18"/>
      <c r="K56" s="27"/>
      <c r="L56" s="18"/>
      <c r="M56" s="18"/>
    </row>
    <row r="57" spans="1:13" x14ac:dyDescent="0.25">
      <c r="A57" s="17"/>
      <c r="B57" s="18"/>
      <c r="C57" s="18"/>
      <c r="D57" s="19" t="str">
        <f>IF(ISBLANK(B57),"",COUNTIFS($B$2:B57,B57,$C$2:C57,C57))</f>
        <v/>
      </c>
      <c r="E57" s="20" t="str">
        <f>IF(ISBLANK(B57),"",COUNTIFS($C$2:C57,C57))</f>
        <v/>
      </c>
      <c r="F57" s="18"/>
      <c r="G57" s="18"/>
      <c r="H57" s="17"/>
      <c r="I57" s="18"/>
      <c r="J57" s="18"/>
      <c r="K57" s="27"/>
      <c r="L57" s="18"/>
      <c r="M57" s="18"/>
    </row>
    <row r="58" spans="1:13" x14ac:dyDescent="0.25">
      <c r="A58" s="17"/>
      <c r="B58" s="18"/>
      <c r="C58" s="18"/>
      <c r="D58" s="19" t="str">
        <f>IF(ISBLANK(B58),"",COUNTIFS($B$2:B58,B58,$C$2:C58,C58))</f>
        <v/>
      </c>
      <c r="E58" s="20" t="str">
        <f>IF(ISBLANK(B58),"",COUNTIFS($C$2:C58,C58))</f>
        <v/>
      </c>
      <c r="F58" s="18"/>
      <c r="G58" s="18"/>
      <c r="H58" s="17"/>
      <c r="I58" s="18"/>
      <c r="J58" s="18"/>
      <c r="K58" s="27"/>
      <c r="L58" s="18"/>
      <c r="M58" s="18"/>
    </row>
    <row r="59" spans="1:13" x14ac:dyDescent="0.25">
      <c r="A59" s="17"/>
      <c r="B59" s="18"/>
      <c r="C59" s="18"/>
      <c r="D59" s="19" t="str">
        <f>IF(ISBLANK(B59),"",COUNTIFS($B$2:B59,B59,$C$2:C59,C59))</f>
        <v/>
      </c>
      <c r="E59" s="20" t="str">
        <f>IF(ISBLANK(B59),"",COUNTIFS($C$2:C59,C59))</f>
        <v/>
      </c>
      <c r="F59" s="18"/>
      <c r="G59" s="18"/>
      <c r="H59" s="17"/>
      <c r="I59" s="18"/>
      <c r="J59" s="18"/>
      <c r="K59" s="27"/>
      <c r="L59" s="18"/>
      <c r="M59" s="18"/>
    </row>
    <row r="60" spans="1:13" x14ac:dyDescent="0.25">
      <c r="A60" s="17"/>
      <c r="B60" s="18"/>
      <c r="C60" s="18"/>
      <c r="D60" s="19" t="str">
        <f>IF(ISBLANK(B60),"",COUNTIFS($B$2:B60,B60,$C$2:C60,C60))</f>
        <v/>
      </c>
      <c r="E60" s="20" t="str">
        <f>IF(ISBLANK(B60),"",COUNTIFS($C$2:C60,C60))</f>
        <v/>
      </c>
      <c r="F60" s="18"/>
      <c r="G60" s="18"/>
      <c r="H60" s="17"/>
      <c r="I60" s="18"/>
      <c r="J60" s="18"/>
      <c r="K60" s="27"/>
      <c r="L60" s="18"/>
      <c r="M60" s="18"/>
    </row>
    <row r="61" spans="1:13" x14ac:dyDescent="0.25">
      <c r="A61" s="17"/>
      <c r="B61" s="18"/>
      <c r="C61" s="18"/>
      <c r="D61" s="19" t="str">
        <f>IF(ISBLANK(B61),"",COUNTIFS($B$2:B61,B61,$C$2:C61,C61))</f>
        <v/>
      </c>
      <c r="E61" s="20" t="str">
        <f>IF(ISBLANK(B61),"",COUNTIFS($C$2:C61,C61))</f>
        <v/>
      </c>
      <c r="F61" s="18"/>
      <c r="G61" s="18"/>
      <c r="H61" s="17"/>
      <c r="I61" s="18"/>
      <c r="J61" s="18"/>
      <c r="K61" s="27"/>
      <c r="L61" s="18"/>
      <c r="M61" s="18"/>
    </row>
    <row r="62" spans="1:13" x14ac:dyDescent="0.25">
      <c r="A62" s="17"/>
      <c r="B62" s="18"/>
      <c r="C62" s="18"/>
      <c r="D62" s="19" t="str">
        <f>IF(ISBLANK(B62),"",COUNTIFS($B$2:B62,B62,$C$2:C62,C62))</f>
        <v/>
      </c>
      <c r="E62" s="20" t="str">
        <f>IF(ISBLANK(B62),"",COUNTIFS($C$2:C62,C62))</f>
        <v/>
      </c>
      <c r="F62" s="18"/>
      <c r="G62" s="18"/>
      <c r="H62" s="17"/>
      <c r="I62" s="18"/>
      <c r="J62" s="18"/>
      <c r="K62" s="27"/>
      <c r="L62" s="18"/>
      <c r="M62" s="18"/>
    </row>
    <row r="63" spans="1:13" x14ac:dyDescent="0.25">
      <c r="A63" s="17"/>
      <c r="B63" s="18"/>
      <c r="C63" s="18"/>
      <c r="D63" s="19" t="str">
        <f>IF(ISBLANK(B63),"",COUNTIFS($B$2:B63,B63,$C$2:C63,C63))</f>
        <v/>
      </c>
      <c r="E63" s="20" t="str">
        <f>IF(ISBLANK(B63),"",COUNTIFS($C$2:C63,C63))</f>
        <v/>
      </c>
      <c r="F63" s="18"/>
      <c r="G63" s="18"/>
      <c r="H63" s="17"/>
      <c r="I63" s="18"/>
      <c r="J63" s="18"/>
      <c r="K63" s="27"/>
      <c r="L63" s="18"/>
      <c r="M63" s="18"/>
    </row>
    <row r="64" spans="1:13" x14ac:dyDescent="0.25">
      <c r="A64" s="17"/>
      <c r="B64" s="18"/>
      <c r="C64" s="18"/>
      <c r="D64" s="19" t="str">
        <f>IF(ISBLANK(B64),"",COUNTIFS($B$2:B64,B64,$C$2:C64,C64))</f>
        <v/>
      </c>
      <c r="E64" s="20" t="str">
        <f>IF(ISBLANK(B64),"",COUNTIFS($C$2:C64,C64))</f>
        <v/>
      </c>
      <c r="F64" s="18"/>
      <c r="G64" s="18"/>
      <c r="H64" s="17"/>
      <c r="I64" s="18"/>
      <c r="J64" s="18"/>
      <c r="K64" s="27"/>
      <c r="L64" s="18"/>
      <c r="M64" s="18"/>
    </row>
    <row r="65" spans="1:13" x14ac:dyDescent="0.25">
      <c r="A65" s="17"/>
      <c r="B65" s="18"/>
      <c r="C65" s="18"/>
      <c r="D65" s="19" t="str">
        <f>IF(ISBLANK(B65),"",COUNTIFS($B$2:B65,B65,$C$2:C65,C65))</f>
        <v/>
      </c>
      <c r="E65" s="20" t="str">
        <f>IF(ISBLANK(B65),"",COUNTIFS($C$2:C65,C65))</f>
        <v/>
      </c>
      <c r="F65" s="18"/>
      <c r="G65" s="18"/>
      <c r="H65" s="17"/>
      <c r="I65" s="18"/>
      <c r="J65" s="18"/>
      <c r="K65" s="27"/>
      <c r="L65" s="18"/>
      <c r="M65" s="18"/>
    </row>
    <row r="66" spans="1:13" x14ac:dyDescent="0.25">
      <c r="A66" s="17"/>
      <c r="B66" s="18"/>
      <c r="C66" s="18"/>
      <c r="D66" s="19" t="str">
        <f>IF(ISBLANK(B66),"",COUNTIFS($B$2:B66,B66,$C$2:C66,C66))</f>
        <v/>
      </c>
      <c r="E66" s="20" t="str">
        <f>IF(ISBLANK(B66),"",COUNTIFS($C$2:C66,C66))</f>
        <v/>
      </c>
      <c r="F66" s="18"/>
      <c r="G66" s="18"/>
      <c r="H66" s="17"/>
      <c r="I66" s="18"/>
      <c r="J66" s="18"/>
      <c r="K66" s="27"/>
      <c r="L66" s="18"/>
      <c r="M66" s="18"/>
    </row>
    <row r="67" spans="1:13" x14ac:dyDescent="0.25">
      <c r="A67" s="17"/>
      <c r="B67" s="18"/>
      <c r="C67" s="18"/>
      <c r="D67" s="19" t="str">
        <f>IF(ISBLANK(B67),"",COUNTIFS($B$2:B67,B67,$C$2:C67,C67))</f>
        <v/>
      </c>
      <c r="E67" s="20" t="str">
        <f>IF(ISBLANK(B67),"",COUNTIFS($C$2:C67,C67))</f>
        <v/>
      </c>
      <c r="F67" s="18"/>
      <c r="G67" s="18"/>
      <c r="H67" s="17"/>
      <c r="I67" s="18"/>
      <c r="J67" s="18"/>
      <c r="K67" s="27"/>
      <c r="L67" s="18"/>
      <c r="M67" s="18"/>
    </row>
    <row r="68" spans="1:13" x14ac:dyDescent="0.25">
      <c r="A68" s="17"/>
      <c r="B68" s="18"/>
      <c r="C68" s="18"/>
      <c r="D68" s="19" t="str">
        <f>IF(ISBLANK(B68),"",COUNTIFS($B$2:B68,B68,$C$2:C68,C68))</f>
        <v/>
      </c>
      <c r="E68" s="20" t="str">
        <f>IF(ISBLANK(B68),"",COUNTIFS($C$2:C68,C68))</f>
        <v/>
      </c>
      <c r="F68" s="18"/>
      <c r="G68" s="18"/>
      <c r="H68" s="17"/>
      <c r="I68" s="18"/>
      <c r="J68" s="18"/>
      <c r="K68" s="27"/>
      <c r="L68" s="18"/>
      <c r="M68" s="18"/>
    </row>
    <row r="69" spans="1:13" x14ac:dyDescent="0.25">
      <c r="A69" s="17"/>
      <c r="B69" s="18"/>
      <c r="C69" s="18"/>
      <c r="D69" s="19" t="str">
        <f>IF(ISBLANK(B69),"",COUNTIFS($B$2:B69,B69,$C$2:C69,C69))</f>
        <v/>
      </c>
      <c r="E69" s="20" t="str">
        <f>IF(ISBLANK(B69),"",COUNTIFS($C$2:C69,C69))</f>
        <v/>
      </c>
      <c r="F69" s="18"/>
      <c r="G69" s="18"/>
      <c r="H69" s="17"/>
      <c r="I69" s="18"/>
      <c r="J69" s="18"/>
      <c r="K69" s="27"/>
      <c r="L69" s="18"/>
      <c r="M69" s="18"/>
    </row>
    <row r="70" spans="1:13" x14ac:dyDescent="0.25">
      <c r="A70" s="17"/>
      <c r="B70" s="18"/>
      <c r="C70" s="18"/>
      <c r="D70" s="19" t="str">
        <f>IF(ISBLANK(B70),"",COUNTIFS($B$2:B70,B70,$C$2:C70,C70))</f>
        <v/>
      </c>
      <c r="E70" s="20" t="str">
        <f>IF(ISBLANK(B70),"",COUNTIFS($C$2:C70,C70))</f>
        <v/>
      </c>
      <c r="F70" s="18"/>
      <c r="G70" s="18"/>
      <c r="H70" s="17"/>
      <c r="I70" s="18"/>
      <c r="J70" s="18"/>
      <c r="K70" s="27"/>
      <c r="L70" s="18"/>
      <c r="M70" s="18"/>
    </row>
    <row r="71" spans="1:13" x14ac:dyDescent="0.25">
      <c r="A71" s="17"/>
      <c r="B71" s="18"/>
      <c r="C71" s="18"/>
      <c r="D71" s="19" t="str">
        <f>IF(ISBLANK(B71),"",COUNTIFS($B$2:B71,B71,$C$2:C71,C71))</f>
        <v/>
      </c>
      <c r="E71" s="20" t="str">
        <f>IF(ISBLANK(B71),"",COUNTIFS($C$2:C71,C71))</f>
        <v/>
      </c>
      <c r="F71" s="18"/>
      <c r="G71" s="18"/>
      <c r="H71" s="17"/>
      <c r="I71" s="18"/>
      <c r="J71" s="18"/>
      <c r="K71" s="27"/>
      <c r="L71" s="18"/>
      <c r="M71" s="18"/>
    </row>
    <row r="72" spans="1:13" x14ac:dyDescent="0.25">
      <c r="A72" s="17"/>
      <c r="B72" s="18"/>
      <c r="C72" s="18"/>
      <c r="D72" s="19" t="str">
        <f>IF(ISBLANK(B72),"",COUNTIFS($B$2:B72,B72,$C$2:C72,C72))</f>
        <v/>
      </c>
      <c r="E72" s="20" t="str">
        <f>IF(ISBLANK(B72),"",COUNTIFS($C$2:C72,C72))</f>
        <v/>
      </c>
      <c r="F72" s="18"/>
      <c r="G72" s="18"/>
      <c r="H72" s="17"/>
      <c r="I72" s="18"/>
      <c r="J72" s="18"/>
      <c r="K72" s="27"/>
      <c r="L72" s="18"/>
      <c r="M72" s="18"/>
    </row>
    <row r="73" spans="1:13" x14ac:dyDescent="0.25">
      <c r="A73" s="17"/>
      <c r="B73" s="18"/>
      <c r="C73" s="18"/>
      <c r="D73" s="19" t="str">
        <f>IF(ISBLANK(B73),"",COUNTIFS($B$2:B73,B73,$C$2:C73,C73))</f>
        <v/>
      </c>
      <c r="E73" s="20" t="str">
        <f>IF(ISBLANK(B73),"",COUNTIFS($C$2:C73,C73))</f>
        <v/>
      </c>
      <c r="F73" s="18"/>
      <c r="G73" s="18"/>
      <c r="H73" s="17"/>
      <c r="I73" s="18"/>
      <c r="J73" s="18"/>
      <c r="K73" s="27"/>
      <c r="L73" s="18"/>
      <c r="M73" s="18"/>
    </row>
    <row r="74" spans="1:13" x14ac:dyDescent="0.25">
      <c r="A74" s="17"/>
      <c r="B74" s="18"/>
      <c r="C74" s="18"/>
      <c r="D74" s="19" t="str">
        <f>IF(ISBLANK(B74),"",COUNTIFS($B$2:B74,B74,$C$2:C74,C74))</f>
        <v/>
      </c>
      <c r="E74" s="20" t="str">
        <f>IF(ISBLANK(B74),"",COUNTIFS($C$2:C74,C74))</f>
        <v/>
      </c>
      <c r="F74" s="18"/>
      <c r="G74" s="18"/>
      <c r="H74" s="17"/>
      <c r="I74" s="18"/>
      <c r="J74" s="18"/>
      <c r="K74" s="27"/>
      <c r="L74" s="18"/>
      <c r="M74" s="18"/>
    </row>
    <row r="75" spans="1:13" x14ac:dyDescent="0.25">
      <c r="A75" s="17"/>
      <c r="B75" s="18"/>
      <c r="C75" s="18"/>
      <c r="D75" s="19" t="str">
        <f>IF(ISBLANK(B75),"",COUNTIFS($B$2:B75,B75,$C$2:C75,C75))</f>
        <v/>
      </c>
      <c r="E75" s="20" t="str">
        <f>IF(ISBLANK(B75),"",COUNTIFS($C$2:C75,C75))</f>
        <v/>
      </c>
      <c r="F75" s="18"/>
      <c r="G75" s="18"/>
      <c r="H75" s="17"/>
      <c r="I75" s="18"/>
      <c r="J75" s="18"/>
      <c r="K75" s="27"/>
      <c r="L75" s="18"/>
      <c r="M75" s="18"/>
    </row>
    <row r="76" spans="1:13" x14ac:dyDescent="0.25">
      <c r="A76" s="17"/>
      <c r="B76" s="18"/>
      <c r="C76" s="18"/>
      <c r="D76" s="19" t="str">
        <f>IF(ISBLANK(B76),"",COUNTIFS($B$2:B76,B76,$C$2:C76,C76))</f>
        <v/>
      </c>
      <c r="E76" s="20" t="str">
        <f>IF(ISBLANK(B76),"",COUNTIFS($C$2:C76,C76))</f>
        <v/>
      </c>
      <c r="F76" s="18"/>
      <c r="G76" s="18"/>
      <c r="H76" s="17"/>
      <c r="I76" s="18"/>
      <c r="J76" s="18"/>
      <c r="K76" s="27"/>
      <c r="L76" s="18"/>
      <c r="M76" s="18"/>
    </row>
    <row r="77" spans="1:13" x14ac:dyDescent="0.25">
      <c r="A77" s="17"/>
      <c r="B77" s="18"/>
      <c r="C77" s="18"/>
      <c r="D77" s="19" t="str">
        <f>IF(ISBLANK(B77),"",COUNTIFS($B$2:B77,B77,$C$2:C77,C77))</f>
        <v/>
      </c>
      <c r="E77" s="20" t="str">
        <f>IF(ISBLANK(B77),"",COUNTIFS($C$2:C77,C77))</f>
        <v/>
      </c>
      <c r="F77" s="18"/>
      <c r="G77" s="18"/>
      <c r="H77" s="17"/>
      <c r="I77" s="18"/>
      <c r="J77" s="18"/>
      <c r="K77" s="27"/>
      <c r="L77" s="18"/>
      <c r="M77" s="18"/>
    </row>
    <row r="78" spans="1:13" x14ac:dyDescent="0.25">
      <c r="A78" s="17"/>
      <c r="B78" s="18"/>
      <c r="C78" s="18"/>
      <c r="D78" s="19" t="str">
        <f>IF(ISBLANK(B78),"",COUNTIFS($B$2:B78,B78,$C$2:C78,C78))</f>
        <v/>
      </c>
      <c r="E78" s="20" t="str">
        <f>IF(ISBLANK(B78),"",COUNTIFS($C$2:C78,C78))</f>
        <v/>
      </c>
      <c r="F78" s="18"/>
      <c r="G78" s="18"/>
      <c r="H78" s="17"/>
      <c r="I78" s="18"/>
      <c r="J78" s="18"/>
      <c r="K78" s="27"/>
      <c r="L78" s="18"/>
      <c r="M78" s="18"/>
    </row>
    <row r="79" spans="1:13" x14ac:dyDescent="0.25">
      <c r="A79" s="17"/>
      <c r="B79" s="18"/>
      <c r="C79" s="18"/>
      <c r="D79" s="19" t="str">
        <f>IF(ISBLANK(B79),"",COUNTIFS($B$2:B79,B79,$C$2:C79,C79))</f>
        <v/>
      </c>
      <c r="E79" s="20" t="str">
        <f>IF(ISBLANK(B79),"",COUNTIFS($C$2:C79,C79))</f>
        <v/>
      </c>
      <c r="F79" s="18"/>
      <c r="G79" s="18"/>
      <c r="H79" s="17"/>
      <c r="I79" s="18"/>
      <c r="J79" s="18"/>
      <c r="K79" s="27"/>
      <c r="L79" s="18"/>
      <c r="M79" s="18"/>
    </row>
    <row r="80" spans="1:13" x14ac:dyDescent="0.25">
      <c r="A80" s="17"/>
      <c r="B80" s="18"/>
      <c r="C80" s="18"/>
      <c r="D80" s="19" t="str">
        <f>IF(ISBLANK(B80),"",COUNTIFS($B$2:B80,B80,$C$2:C80,C80))</f>
        <v/>
      </c>
      <c r="E80" s="20" t="str">
        <f>IF(ISBLANK(B80),"",COUNTIFS($C$2:C80,C80))</f>
        <v/>
      </c>
      <c r="F80" s="18"/>
      <c r="G80" s="18"/>
      <c r="H80" s="17"/>
      <c r="I80" s="18"/>
      <c r="J80" s="18"/>
      <c r="K80" s="27"/>
      <c r="L80" s="18"/>
      <c r="M80" s="18"/>
    </row>
    <row r="81" spans="1:13" x14ac:dyDescent="0.25">
      <c r="A81" s="17"/>
      <c r="B81" s="18"/>
      <c r="C81" s="18"/>
      <c r="D81" s="19" t="str">
        <f>IF(ISBLANK(B81),"",COUNTIFS($B$2:B81,B81,$C$2:C81,C81))</f>
        <v/>
      </c>
      <c r="E81" s="20" t="str">
        <f>IF(ISBLANK(B81),"",COUNTIFS($C$2:C81,C81))</f>
        <v/>
      </c>
      <c r="F81" s="18"/>
      <c r="G81" s="18"/>
      <c r="H81" s="17"/>
      <c r="I81" s="18"/>
      <c r="J81" s="18"/>
      <c r="K81" s="27"/>
      <c r="L81" s="18"/>
      <c r="M81" s="18"/>
    </row>
    <row r="82" spans="1:13" x14ac:dyDescent="0.25">
      <c r="A82" s="17"/>
      <c r="B82" s="18"/>
      <c r="C82" s="18"/>
      <c r="D82" s="19" t="str">
        <f>IF(ISBLANK(B82),"",COUNTIFS($B$2:B82,B82,$C$2:C82,C82))</f>
        <v/>
      </c>
      <c r="E82" s="20" t="str">
        <f>IF(ISBLANK(B82),"",COUNTIFS($C$2:C82,C82))</f>
        <v/>
      </c>
      <c r="F82" s="18"/>
      <c r="G82" s="18"/>
      <c r="H82" s="17"/>
      <c r="I82" s="18"/>
      <c r="J82" s="18"/>
      <c r="K82" s="27"/>
      <c r="L82" s="18"/>
      <c r="M82" s="18"/>
    </row>
    <row r="83" spans="1:13" x14ac:dyDescent="0.25">
      <c r="A83" s="17"/>
      <c r="B83" s="18"/>
      <c r="C83" s="18"/>
      <c r="D83" s="19" t="str">
        <f>IF(ISBLANK(B83),"",COUNTIFS($B$2:B83,B83,$C$2:C83,C83))</f>
        <v/>
      </c>
      <c r="E83" s="20" t="str">
        <f>IF(ISBLANK(B83),"",COUNTIFS($C$2:C83,C83))</f>
        <v/>
      </c>
      <c r="F83" s="18"/>
      <c r="G83" s="18"/>
      <c r="H83" s="17"/>
      <c r="I83" s="18"/>
      <c r="J83" s="18"/>
      <c r="K83" s="27"/>
      <c r="L83" s="18"/>
      <c r="M83" s="18"/>
    </row>
    <row r="84" spans="1:13" x14ac:dyDescent="0.25">
      <c r="A84" s="17"/>
      <c r="B84" s="18"/>
      <c r="C84" s="18"/>
      <c r="D84" s="19" t="str">
        <f>IF(ISBLANK(B84),"",COUNTIFS($B$2:B84,B84,$C$2:C84,C84))</f>
        <v/>
      </c>
      <c r="E84" s="20" t="str">
        <f>IF(ISBLANK(B84),"",COUNTIFS($C$2:C84,C84))</f>
        <v/>
      </c>
      <c r="F84" s="18"/>
      <c r="G84" s="18"/>
      <c r="H84" s="17"/>
      <c r="I84" s="18"/>
      <c r="J84" s="18"/>
      <c r="K84" s="27"/>
      <c r="L84" s="18"/>
      <c r="M84" s="18"/>
    </row>
    <row r="85" spans="1:13" x14ac:dyDescent="0.25">
      <c r="A85" s="17"/>
      <c r="B85" s="18"/>
      <c r="C85" s="18"/>
      <c r="D85" s="19" t="str">
        <f>IF(ISBLANK(B85),"",COUNTIFS($B$2:B85,B85,$C$2:C85,C85))</f>
        <v/>
      </c>
      <c r="E85" s="20" t="str">
        <f>IF(ISBLANK(B85),"",COUNTIFS($C$2:C85,C85))</f>
        <v/>
      </c>
      <c r="F85" s="18"/>
      <c r="G85" s="18"/>
      <c r="H85" s="17"/>
      <c r="I85" s="18"/>
      <c r="J85" s="18"/>
      <c r="K85" s="27"/>
      <c r="L85" s="18"/>
      <c r="M85" s="18"/>
    </row>
    <row r="86" spans="1:13" x14ac:dyDescent="0.25">
      <c r="A86" s="17"/>
      <c r="B86" s="18"/>
      <c r="C86" s="18"/>
      <c r="D86" s="19" t="str">
        <f>IF(ISBLANK(B86),"",COUNTIFS($B$2:B86,B86,$C$2:C86,C86))</f>
        <v/>
      </c>
      <c r="E86" s="20" t="str">
        <f>IF(ISBLANK(B86),"",COUNTIFS($C$2:C86,C86))</f>
        <v/>
      </c>
      <c r="F86" s="18"/>
      <c r="G86" s="18"/>
      <c r="H86" s="17"/>
      <c r="I86" s="18"/>
      <c r="J86" s="18"/>
      <c r="K86" s="27"/>
      <c r="L86" s="18"/>
      <c r="M86" s="18"/>
    </row>
    <row r="87" spans="1:13" x14ac:dyDescent="0.25">
      <c r="A87" s="17"/>
      <c r="B87" s="18"/>
      <c r="C87" s="18"/>
      <c r="D87" s="19" t="str">
        <f>IF(ISBLANK(B87),"",COUNTIFS($B$2:B87,B87,$C$2:C87,C87))</f>
        <v/>
      </c>
      <c r="E87" s="20" t="str">
        <f>IF(ISBLANK(B87),"",COUNTIFS($C$2:C87,C87))</f>
        <v/>
      </c>
      <c r="F87" s="18"/>
      <c r="G87" s="18"/>
      <c r="H87" s="17"/>
      <c r="I87" s="18"/>
      <c r="J87" s="18"/>
      <c r="K87" s="27"/>
      <c r="L87" s="18"/>
      <c r="M87" s="18"/>
    </row>
    <row r="88" spans="1:13" x14ac:dyDescent="0.25">
      <c r="A88" s="17"/>
      <c r="B88" s="18"/>
      <c r="C88" s="18"/>
      <c r="D88" s="19" t="str">
        <f>IF(ISBLANK(B88),"",COUNTIFS($B$2:B88,B88,$C$2:C88,C88))</f>
        <v/>
      </c>
      <c r="E88" s="20" t="str">
        <f>IF(ISBLANK(B88),"",COUNTIFS($C$2:C88,C88))</f>
        <v/>
      </c>
      <c r="F88" s="18"/>
      <c r="G88" s="18"/>
      <c r="H88" s="17"/>
      <c r="I88" s="18"/>
      <c r="J88" s="18"/>
      <c r="K88" s="27"/>
      <c r="L88" s="18"/>
      <c r="M88" s="18"/>
    </row>
    <row r="89" spans="1:13" x14ac:dyDescent="0.25">
      <c r="A89" s="17"/>
      <c r="B89" s="18"/>
      <c r="C89" s="18"/>
      <c r="D89" s="19" t="str">
        <f>IF(ISBLANK(B89),"",COUNTIFS($B$2:B89,B89,$C$2:C89,C89))</f>
        <v/>
      </c>
      <c r="E89" s="20" t="str">
        <f>IF(ISBLANK(B89),"",COUNTIFS($C$2:C89,C89))</f>
        <v/>
      </c>
      <c r="F89" s="18"/>
      <c r="G89" s="18"/>
      <c r="H89" s="17"/>
      <c r="I89" s="18"/>
      <c r="J89" s="18"/>
      <c r="K89" s="27"/>
      <c r="L89" s="18"/>
      <c r="M89" s="18"/>
    </row>
    <row r="90" spans="1:13" x14ac:dyDescent="0.25">
      <c r="A90" s="17"/>
      <c r="B90" s="18"/>
      <c r="C90" s="18"/>
      <c r="D90" s="19" t="str">
        <f>IF(ISBLANK(B90),"",COUNTIFS($B$2:B90,B90,$C$2:C90,C90))</f>
        <v/>
      </c>
      <c r="E90" s="20" t="str">
        <f>IF(ISBLANK(B90),"",COUNTIFS($C$2:C90,C90))</f>
        <v/>
      </c>
      <c r="F90" s="18"/>
      <c r="G90" s="18"/>
      <c r="H90" s="17"/>
      <c r="I90" s="18"/>
      <c r="J90" s="18"/>
      <c r="K90" s="27"/>
      <c r="L90" s="18"/>
      <c r="M90" s="18"/>
    </row>
    <row r="91" spans="1:13" x14ac:dyDescent="0.25">
      <c r="A91" s="17"/>
      <c r="B91" s="18"/>
      <c r="C91" s="18"/>
      <c r="D91" s="19" t="str">
        <f>IF(ISBLANK(B91),"",COUNTIFS($B$2:B91,B91,$C$2:C91,C91))</f>
        <v/>
      </c>
      <c r="E91" s="20" t="str">
        <f>IF(ISBLANK(B91),"",COUNTIFS($C$2:C91,C91))</f>
        <v/>
      </c>
      <c r="F91" s="18"/>
      <c r="G91" s="18"/>
      <c r="H91" s="17"/>
      <c r="I91" s="18"/>
      <c r="J91" s="18"/>
      <c r="K91" s="27"/>
      <c r="L91" s="18"/>
      <c r="M91" s="18"/>
    </row>
    <row r="92" spans="1:13" x14ac:dyDescent="0.25">
      <c r="A92" s="17"/>
      <c r="B92" s="18"/>
      <c r="C92" s="18"/>
      <c r="D92" s="19" t="str">
        <f>IF(ISBLANK(B92),"",COUNTIFS($B$2:B92,B92,$C$2:C92,C92))</f>
        <v/>
      </c>
      <c r="E92" s="20" t="str">
        <f>IF(ISBLANK(B92),"",COUNTIFS($C$2:C92,C92))</f>
        <v/>
      </c>
      <c r="F92" s="18"/>
      <c r="G92" s="18"/>
      <c r="H92" s="17"/>
      <c r="I92" s="18"/>
      <c r="J92" s="18"/>
      <c r="K92" s="27"/>
      <c r="L92" s="18"/>
      <c r="M92" s="18"/>
    </row>
    <row r="93" spans="1:13" x14ac:dyDescent="0.25">
      <c r="A93" s="17"/>
      <c r="B93" s="18"/>
      <c r="C93" s="18"/>
      <c r="D93" s="19" t="str">
        <f>IF(ISBLANK(B93),"",COUNTIFS($B$2:B93,B93,$C$2:C93,C93))</f>
        <v/>
      </c>
      <c r="E93" s="20" t="str">
        <f>IF(ISBLANK(B93),"",COUNTIFS($C$2:C93,C93))</f>
        <v/>
      </c>
      <c r="F93" s="18"/>
      <c r="G93" s="18"/>
      <c r="H93" s="17"/>
      <c r="I93" s="18"/>
      <c r="J93" s="18"/>
      <c r="K93" s="27"/>
      <c r="L93" s="18"/>
      <c r="M93" s="18"/>
    </row>
    <row r="94" spans="1:13" x14ac:dyDescent="0.25">
      <c r="A94" s="17"/>
      <c r="B94" s="18"/>
      <c r="C94" s="18"/>
      <c r="D94" s="19" t="str">
        <f>IF(ISBLANK(B94),"",COUNTIFS($B$2:B94,B94,$C$2:C94,C94))</f>
        <v/>
      </c>
      <c r="E94" s="20" t="str">
        <f>IF(ISBLANK(B94),"",COUNTIFS($C$2:C94,C94))</f>
        <v/>
      </c>
      <c r="F94" s="18"/>
      <c r="G94" s="18"/>
      <c r="H94" s="17"/>
      <c r="I94" s="18"/>
      <c r="J94" s="18"/>
      <c r="K94" s="27"/>
      <c r="L94" s="18"/>
      <c r="M94" s="18"/>
    </row>
    <row r="95" spans="1:13" x14ac:dyDescent="0.25">
      <c r="A95" s="17"/>
      <c r="B95" s="18"/>
      <c r="C95" s="18"/>
      <c r="D95" s="19" t="str">
        <f>IF(ISBLANK(B95),"",COUNTIFS($B$2:B95,B95,$C$2:C95,C95))</f>
        <v/>
      </c>
      <c r="E95" s="20" t="str">
        <f>IF(ISBLANK(B95),"",COUNTIFS($C$2:C95,C95))</f>
        <v/>
      </c>
      <c r="F95" s="18"/>
      <c r="G95" s="18"/>
      <c r="H95" s="17"/>
      <c r="I95" s="18"/>
      <c r="J95" s="18"/>
      <c r="K95" s="27"/>
      <c r="L95" s="18"/>
      <c r="M95" s="18"/>
    </row>
    <row r="96" spans="1:13" x14ac:dyDescent="0.25">
      <c r="A96" s="17"/>
      <c r="B96" s="18"/>
      <c r="C96" s="18"/>
      <c r="D96" s="19" t="str">
        <f>IF(ISBLANK(B96),"",COUNTIFS($B$2:B96,B96,$C$2:C96,C96))</f>
        <v/>
      </c>
      <c r="E96" s="20" t="str">
        <f>IF(ISBLANK(B96),"",COUNTIFS($C$2:C96,C96))</f>
        <v/>
      </c>
      <c r="F96" s="18"/>
      <c r="G96" s="18"/>
      <c r="H96" s="17"/>
      <c r="I96" s="18"/>
      <c r="J96" s="18"/>
      <c r="K96" s="27"/>
      <c r="L96" s="18"/>
      <c r="M96" s="18"/>
    </row>
    <row r="97" spans="1:13" x14ac:dyDescent="0.25">
      <c r="A97" s="17"/>
      <c r="B97" s="18"/>
      <c r="C97" s="18"/>
      <c r="D97" s="19" t="str">
        <f>IF(ISBLANK(B97),"",COUNTIFS($B$2:B97,B97,$C$2:C97,C97))</f>
        <v/>
      </c>
      <c r="E97" s="20" t="str">
        <f>IF(ISBLANK(B97),"",COUNTIFS($C$2:C97,C97))</f>
        <v/>
      </c>
      <c r="F97" s="18"/>
      <c r="G97" s="18"/>
      <c r="H97" s="17"/>
      <c r="I97" s="18"/>
      <c r="J97" s="18"/>
      <c r="K97" s="27"/>
      <c r="L97" s="18"/>
      <c r="M97" s="18"/>
    </row>
    <row r="98" spans="1:13" x14ac:dyDescent="0.25">
      <c r="A98" s="17"/>
      <c r="B98" s="18"/>
      <c r="C98" s="18"/>
      <c r="D98" s="19" t="str">
        <f>IF(ISBLANK(B98),"",COUNTIFS($B$2:B98,B98,$C$2:C98,C98))</f>
        <v/>
      </c>
      <c r="E98" s="20" t="str">
        <f>IF(ISBLANK(B98),"",COUNTIFS($C$2:C98,C98))</f>
        <v/>
      </c>
      <c r="F98" s="18"/>
      <c r="G98" s="18"/>
      <c r="H98" s="17"/>
      <c r="I98" s="18"/>
      <c r="J98" s="18"/>
      <c r="K98" s="27"/>
      <c r="L98" s="18"/>
      <c r="M98" s="18"/>
    </row>
    <row r="99" spans="1:13" x14ac:dyDescent="0.25">
      <c r="A99" s="17"/>
      <c r="B99" s="18"/>
      <c r="C99" s="18"/>
      <c r="D99" s="19" t="str">
        <f>IF(ISBLANK(B99),"",COUNTIFS($B$2:B99,B99,$C$2:C99,C99))</f>
        <v/>
      </c>
      <c r="E99" s="20" t="str">
        <f>IF(ISBLANK(B99),"",COUNTIFS($C$2:C99,C99))</f>
        <v/>
      </c>
      <c r="F99" s="18"/>
      <c r="G99" s="18"/>
      <c r="H99" s="17"/>
      <c r="I99" s="18"/>
      <c r="J99" s="18"/>
      <c r="K99" s="27"/>
      <c r="L99" s="18"/>
      <c r="M99" s="18"/>
    </row>
    <row r="100" spans="1:13" x14ac:dyDescent="0.25">
      <c r="A100" s="17"/>
      <c r="B100" s="18"/>
      <c r="C100" s="18"/>
      <c r="D100" s="19" t="str">
        <f>IF(ISBLANK(B100),"",COUNTIFS($B$2:B100,B100,$C$2:C100,C100))</f>
        <v/>
      </c>
      <c r="E100" s="20" t="str">
        <f>IF(ISBLANK(B100),"",COUNTIFS($C$2:C100,C100))</f>
        <v/>
      </c>
      <c r="F100" s="18"/>
      <c r="G100" s="18"/>
      <c r="H100" s="17"/>
      <c r="I100" s="18"/>
      <c r="J100" s="18"/>
      <c r="K100" s="27"/>
      <c r="L100" s="18"/>
      <c r="M100" s="18"/>
    </row>
    <row r="101" spans="1:13" x14ac:dyDescent="0.25">
      <c r="A101" s="17"/>
      <c r="B101" s="18"/>
      <c r="C101" s="18"/>
      <c r="D101" s="19" t="str">
        <f>IF(ISBLANK(B101),"",COUNTIFS($B$2:B101,B101,$C$2:C101,C101))</f>
        <v/>
      </c>
      <c r="E101" s="20" t="str">
        <f>IF(ISBLANK(B101),"",COUNTIFS($C$2:C101,C101))</f>
        <v/>
      </c>
      <c r="F101" s="18"/>
      <c r="G101" s="18"/>
      <c r="H101" s="17"/>
      <c r="I101" s="18"/>
      <c r="J101" s="18"/>
      <c r="K101" s="27"/>
      <c r="L101" s="18"/>
      <c r="M101" s="18"/>
    </row>
    <row r="102" spans="1:13" x14ac:dyDescent="0.25">
      <c r="A102" s="17"/>
      <c r="B102" s="18"/>
      <c r="C102" s="18"/>
      <c r="D102" s="19" t="str">
        <f>IF(ISBLANK(B102),"",COUNTIFS($B$2:B102,B102,$C$2:C102,C102))</f>
        <v/>
      </c>
      <c r="E102" s="20" t="str">
        <f>IF(ISBLANK(B102),"",COUNTIFS($C$2:C102,C102))</f>
        <v/>
      </c>
      <c r="F102" s="18"/>
      <c r="G102" s="18"/>
      <c r="H102" s="17"/>
      <c r="I102" s="18"/>
      <c r="J102" s="18"/>
      <c r="K102" s="27"/>
      <c r="L102" s="18"/>
      <c r="M102" s="18"/>
    </row>
    <row r="103" spans="1:13" x14ac:dyDescent="0.25">
      <c r="A103" s="17"/>
      <c r="B103" s="18"/>
      <c r="C103" s="18"/>
      <c r="D103" s="19" t="str">
        <f>IF(ISBLANK(B103),"",COUNTIFS($B$2:B103,B103,$C$2:C103,C103))</f>
        <v/>
      </c>
      <c r="E103" s="20" t="str">
        <f>IF(ISBLANK(B103),"",COUNTIFS($C$2:C103,C103))</f>
        <v/>
      </c>
      <c r="F103" s="18"/>
      <c r="G103" s="18"/>
      <c r="H103" s="17"/>
      <c r="I103" s="18"/>
      <c r="J103" s="18"/>
      <c r="K103" s="27"/>
      <c r="L103" s="18"/>
      <c r="M103" s="18"/>
    </row>
    <row r="104" spans="1:13" x14ac:dyDescent="0.25">
      <c r="A104" s="17"/>
      <c r="B104" s="18"/>
      <c r="C104" s="18"/>
      <c r="D104" s="19" t="str">
        <f>IF(ISBLANK(B104),"",COUNTIFS($B$2:B104,B104,$C$2:C104,C104))</f>
        <v/>
      </c>
      <c r="E104" s="20" t="str">
        <f>IF(ISBLANK(B104),"",COUNTIFS($C$2:C104,C104))</f>
        <v/>
      </c>
      <c r="F104" s="18"/>
      <c r="G104" s="18"/>
      <c r="H104" s="17"/>
      <c r="I104" s="18"/>
      <c r="J104" s="18"/>
      <c r="K104" s="27"/>
      <c r="L104" s="18"/>
      <c r="M104" s="18"/>
    </row>
    <row r="105" spans="1:13" x14ac:dyDescent="0.25">
      <c r="A105" s="17"/>
      <c r="B105" s="18"/>
      <c r="C105" s="18"/>
      <c r="D105" s="19" t="str">
        <f>IF(ISBLANK(B105),"",COUNTIFS($B$2:B105,B105,$C$2:C105,C105))</f>
        <v/>
      </c>
      <c r="E105" s="20" t="str">
        <f>IF(ISBLANK(B105),"",COUNTIFS($C$2:C105,C105))</f>
        <v/>
      </c>
      <c r="F105" s="18"/>
      <c r="G105" s="18"/>
      <c r="H105" s="17"/>
      <c r="I105" s="18"/>
      <c r="J105" s="18"/>
      <c r="K105" s="27"/>
      <c r="L105" s="18"/>
      <c r="M105" s="18"/>
    </row>
    <row r="106" spans="1:13" x14ac:dyDescent="0.25">
      <c r="A106" s="17"/>
      <c r="B106" s="18"/>
      <c r="C106" s="18"/>
      <c r="D106" s="19" t="str">
        <f>IF(ISBLANK(B106),"",COUNTIFS($B$2:B106,B106,$C$2:C106,C106))</f>
        <v/>
      </c>
      <c r="E106" s="20" t="str">
        <f>IF(ISBLANK(B106),"",COUNTIFS($C$2:C106,C106))</f>
        <v/>
      </c>
      <c r="F106" s="18"/>
      <c r="G106" s="18"/>
      <c r="H106" s="17"/>
      <c r="I106" s="18"/>
      <c r="J106" s="18"/>
      <c r="K106" s="27"/>
      <c r="L106" s="18"/>
      <c r="M106" s="18"/>
    </row>
    <row r="107" spans="1:13" x14ac:dyDescent="0.25">
      <c r="A107" s="17"/>
      <c r="B107" s="18"/>
      <c r="C107" s="18"/>
      <c r="D107" s="19" t="str">
        <f>IF(ISBLANK(B107),"",COUNTIFS($B$2:B107,B107,$C$2:C107,C107))</f>
        <v/>
      </c>
      <c r="E107" s="20" t="str">
        <f>IF(ISBLANK(B107),"",COUNTIFS($C$2:C107,C107))</f>
        <v/>
      </c>
      <c r="F107" s="18"/>
      <c r="G107" s="18"/>
      <c r="H107" s="17"/>
      <c r="I107" s="18"/>
      <c r="J107" s="18"/>
      <c r="K107" s="27"/>
      <c r="L107" s="18"/>
      <c r="M107" s="18"/>
    </row>
    <row r="108" spans="1:13" x14ac:dyDescent="0.25">
      <c r="A108" s="17"/>
      <c r="B108" s="18"/>
      <c r="C108" s="18"/>
      <c r="D108" s="19" t="str">
        <f>IF(ISBLANK(B108),"",COUNTIFS($B$2:B108,B108,$C$2:C108,C108))</f>
        <v/>
      </c>
      <c r="E108" s="20" t="str">
        <f>IF(ISBLANK(B108),"",COUNTIFS($C$2:C108,C108))</f>
        <v/>
      </c>
      <c r="F108" s="18"/>
      <c r="G108" s="18"/>
      <c r="H108" s="17"/>
      <c r="I108" s="18"/>
      <c r="J108" s="18"/>
      <c r="K108" s="27"/>
      <c r="L108" s="18"/>
      <c r="M108" s="18"/>
    </row>
    <row r="109" spans="1:13" x14ac:dyDescent="0.25">
      <c r="A109" s="17"/>
      <c r="B109" s="18"/>
      <c r="C109" s="18"/>
      <c r="D109" s="19" t="str">
        <f>IF(ISBLANK(B109),"",COUNTIFS($B$2:B109,B109,$C$2:C109,C109))</f>
        <v/>
      </c>
      <c r="E109" s="20" t="str">
        <f>IF(ISBLANK(B109),"",COUNTIFS($C$2:C109,C109))</f>
        <v/>
      </c>
      <c r="F109" s="18"/>
      <c r="G109" s="18"/>
      <c r="H109" s="17"/>
      <c r="I109" s="18"/>
      <c r="J109" s="18"/>
      <c r="K109" s="27"/>
      <c r="L109" s="18"/>
      <c r="M109" s="18"/>
    </row>
    <row r="110" spans="1:13" x14ac:dyDescent="0.25">
      <c r="A110" s="17"/>
      <c r="B110" s="18"/>
      <c r="C110" s="18"/>
      <c r="D110" s="19" t="str">
        <f>IF(ISBLANK(B110),"",COUNTIFS($B$2:B110,B110,$C$2:C110,C110))</f>
        <v/>
      </c>
      <c r="E110" s="20" t="str">
        <f>IF(ISBLANK(B110),"",COUNTIFS($C$2:C110,C110))</f>
        <v/>
      </c>
      <c r="F110" s="18"/>
      <c r="G110" s="18"/>
      <c r="H110" s="17"/>
      <c r="I110" s="18"/>
      <c r="J110" s="18"/>
      <c r="K110" s="27"/>
      <c r="L110" s="18"/>
      <c r="M110" s="18"/>
    </row>
    <row r="111" spans="1:13" x14ac:dyDescent="0.25">
      <c r="A111" s="17"/>
      <c r="B111" s="18"/>
      <c r="C111" s="18"/>
      <c r="D111" s="19" t="str">
        <f>IF(ISBLANK(B111),"",COUNTIFS($B$2:B111,B111,$C$2:C111,C111))</f>
        <v/>
      </c>
      <c r="E111" s="20" t="str">
        <f>IF(ISBLANK(B111),"",COUNTIFS($C$2:C111,C111))</f>
        <v/>
      </c>
      <c r="F111" s="18"/>
      <c r="G111" s="18"/>
      <c r="H111" s="17"/>
      <c r="I111" s="18"/>
      <c r="J111" s="18"/>
      <c r="K111" s="27"/>
      <c r="L111" s="18"/>
      <c r="M111" s="18"/>
    </row>
    <row r="112" spans="1:13" x14ac:dyDescent="0.25">
      <c r="A112" s="17"/>
      <c r="B112" s="18"/>
      <c r="C112" s="18"/>
      <c r="D112" s="19" t="str">
        <f>IF(ISBLANK(B112),"",COUNTIFS($B$2:B112,B112,$C$2:C112,C112))</f>
        <v/>
      </c>
      <c r="E112" s="20" t="str">
        <f>IF(ISBLANK(B112),"",COUNTIFS($C$2:C112,C112))</f>
        <v/>
      </c>
      <c r="F112" s="18"/>
      <c r="G112" s="18"/>
      <c r="H112" s="17"/>
      <c r="I112" s="18"/>
      <c r="J112" s="18"/>
      <c r="K112" s="27"/>
      <c r="L112" s="18"/>
      <c r="M112" s="18"/>
    </row>
    <row r="113" spans="1:13" x14ac:dyDescent="0.25">
      <c r="A113" s="17"/>
      <c r="B113" s="18"/>
      <c r="C113" s="18"/>
      <c r="D113" s="19" t="str">
        <f>IF(ISBLANK(B113),"",COUNTIFS($B$2:B113,B113,$C$2:C113,C113))</f>
        <v/>
      </c>
      <c r="E113" s="20" t="str">
        <f>IF(ISBLANK(B113),"",COUNTIFS($C$2:C113,C113))</f>
        <v/>
      </c>
      <c r="F113" s="18"/>
      <c r="G113" s="18"/>
      <c r="H113" s="17"/>
      <c r="I113" s="18"/>
      <c r="J113" s="18"/>
      <c r="K113" s="27"/>
      <c r="L113" s="18"/>
      <c r="M113" s="18"/>
    </row>
    <row r="114" spans="1:13" x14ac:dyDescent="0.25">
      <c r="A114" s="17"/>
      <c r="B114" s="18"/>
      <c r="C114" s="18"/>
      <c r="D114" s="19" t="str">
        <f>IF(ISBLANK(B114),"",COUNTIFS($B$2:B114,B114,$C$2:C114,C114))</f>
        <v/>
      </c>
      <c r="E114" s="20" t="str">
        <f>IF(ISBLANK(B114),"",COUNTIFS($C$2:C114,C114))</f>
        <v/>
      </c>
      <c r="F114" s="18"/>
      <c r="G114" s="18"/>
      <c r="H114" s="17"/>
      <c r="I114" s="18"/>
      <c r="J114" s="18"/>
      <c r="K114" s="27"/>
      <c r="L114" s="18"/>
      <c r="M114" s="18"/>
    </row>
    <row r="115" spans="1:13" x14ac:dyDescent="0.25">
      <c r="A115" s="17"/>
      <c r="B115" s="18"/>
      <c r="C115" s="18"/>
      <c r="D115" s="19" t="str">
        <f>IF(ISBLANK(B115),"",COUNTIFS($B$2:B115,B115,$C$2:C115,C115))</f>
        <v/>
      </c>
      <c r="E115" s="20" t="str">
        <f>IF(ISBLANK(B115),"",COUNTIFS($C$2:C115,C115))</f>
        <v/>
      </c>
      <c r="F115" s="18"/>
      <c r="G115" s="18"/>
      <c r="H115" s="17"/>
      <c r="I115" s="18"/>
      <c r="J115" s="18"/>
      <c r="K115" s="27"/>
      <c r="L115" s="18"/>
      <c r="M115" s="18"/>
    </row>
    <row r="116" spans="1:13" x14ac:dyDescent="0.25">
      <c r="A116" s="17"/>
      <c r="B116" s="18"/>
      <c r="C116" s="18"/>
      <c r="D116" s="19" t="str">
        <f>IF(ISBLANK(B116),"",COUNTIFS($B$2:B116,B116,$C$2:C116,C116))</f>
        <v/>
      </c>
      <c r="E116" s="20" t="str">
        <f>IF(ISBLANK(B116),"",COUNTIFS($C$2:C116,C116))</f>
        <v/>
      </c>
      <c r="F116" s="18"/>
      <c r="G116" s="18"/>
      <c r="H116" s="17"/>
      <c r="I116" s="18"/>
      <c r="J116" s="18"/>
      <c r="K116" s="27"/>
      <c r="L116" s="18"/>
      <c r="M116" s="18"/>
    </row>
    <row r="117" spans="1:13" x14ac:dyDescent="0.25">
      <c r="A117" s="17"/>
      <c r="B117" s="18"/>
      <c r="C117" s="18"/>
      <c r="D117" s="19" t="str">
        <f>IF(ISBLANK(B117),"",COUNTIFS($B$2:B117,B117,$C$2:C117,C117))</f>
        <v/>
      </c>
      <c r="E117" s="20" t="str">
        <f>IF(ISBLANK(B117),"",COUNTIFS($C$2:C117,C117))</f>
        <v/>
      </c>
      <c r="F117" s="18"/>
      <c r="G117" s="18"/>
      <c r="H117" s="17"/>
      <c r="I117" s="18"/>
      <c r="J117" s="18"/>
      <c r="K117" s="27"/>
      <c r="L117" s="18"/>
      <c r="M117" s="18"/>
    </row>
    <row r="118" spans="1:13" x14ac:dyDescent="0.25">
      <c r="A118" s="17"/>
      <c r="B118" s="18"/>
      <c r="C118" s="18"/>
      <c r="D118" s="19" t="str">
        <f>IF(ISBLANK(B118),"",COUNTIFS($B$2:B118,B118,$C$2:C118,C118))</f>
        <v/>
      </c>
      <c r="E118" s="20" t="str">
        <f>IF(ISBLANK(B118),"",COUNTIFS($C$2:C118,C118))</f>
        <v/>
      </c>
      <c r="F118" s="18"/>
      <c r="G118" s="18"/>
      <c r="H118" s="17"/>
      <c r="I118" s="18"/>
      <c r="J118" s="18"/>
      <c r="K118" s="27"/>
      <c r="L118" s="18"/>
      <c r="M118" s="18"/>
    </row>
    <row r="119" spans="1:13" x14ac:dyDescent="0.25">
      <c r="A119" s="17"/>
      <c r="B119" s="18"/>
      <c r="C119" s="18"/>
      <c r="D119" s="19" t="str">
        <f>IF(ISBLANK(B119),"",COUNTIFS($B$2:B119,B119,$C$2:C119,C119))</f>
        <v/>
      </c>
      <c r="E119" s="20" t="str">
        <f>IF(ISBLANK(B119),"",COUNTIFS($C$2:C119,C119))</f>
        <v/>
      </c>
      <c r="F119" s="18"/>
      <c r="G119" s="18"/>
      <c r="H119" s="17"/>
      <c r="I119" s="18"/>
      <c r="J119" s="18"/>
      <c r="K119" s="27"/>
      <c r="L119" s="18"/>
      <c r="M119" s="18"/>
    </row>
    <row r="120" spans="1:13" x14ac:dyDescent="0.25">
      <c r="A120" s="17"/>
      <c r="B120" s="18"/>
      <c r="C120" s="18"/>
      <c r="D120" s="19" t="str">
        <f>IF(ISBLANK(B120),"",COUNTIFS($B$2:B120,B120,$C$2:C120,C120))</f>
        <v/>
      </c>
      <c r="E120" s="20" t="str">
        <f>IF(ISBLANK(B120),"",COUNTIFS($C$2:C120,C120))</f>
        <v/>
      </c>
      <c r="F120" s="18"/>
      <c r="G120" s="18"/>
      <c r="H120" s="17"/>
      <c r="I120" s="18"/>
      <c r="J120" s="18"/>
      <c r="K120" s="27"/>
      <c r="L120" s="18"/>
      <c r="M120" s="18"/>
    </row>
    <row r="121" spans="1:13" x14ac:dyDescent="0.25">
      <c r="A121" s="17"/>
      <c r="B121" s="18"/>
      <c r="C121" s="18"/>
      <c r="D121" s="19" t="str">
        <f>IF(ISBLANK(B121),"",COUNTIFS($B$2:B121,B121,$C$2:C121,C121))</f>
        <v/>
      </c>
      <c r="E121" s="20" t="str">
        <f>IF(ISBLANK(B121),"",COUNTIFS($C$2:C121,C121))</f>
        <v/>
      </c>
      <c r="F121" s="18"/>
      <c r="G121" s="18"/>
      <c r="H121" s="17"/>
      <c r="I121" s="18"/>
      <c r="J121" s="18"/>
      <c r="K121" s="27"/>
      <c r="L121" s="18"/>
      <c r="M121" s="18"/>
    </row>
    <row r="122" spans="1:13" x14ac:dyDescent="0.25">
      <c r="A122" s="17"/>
      <c r="B122" s="18"/>
      <c r="C122" s="18"/>
      <c r="D122" s="19" t="str">
        <f>IF(ISBLANK(B122),"",COUNTIFS($B$2:B122,B122,$C$2:C122,C122))</f>
        <v/>
      </c>
      <c r="E122" s="20" t="str">
        <f>IF(ISBLANK(B122),"",COUNTIFS($C$2:C122,C122))</f>
        <v/>
      </c>
      <c r="F122" s="18"/>
      <c r="G122" s="18"/>
      <c r="H122" s="17"/>
      <c r="I122" s="18"/>
      <c r="J122" s="18"/>
      <c r="K122" s="27"/>
      <c r="L122" s="18"/>
      <c r="M122" s="18"/>
    </row>
    <row r="123" spans="1:13" x14ac:dyDescent="0.25">
      <c r="A123" s="17"/>
      <c r="B123" s="18"/>
      <c r="C123" s="18"/>
      <c r="D123" s="19" t="str">
        <f>IF(ISBLANK(B123),"",COUNTIFS($B$2:B123,B123,$C$2:C123,C123))</f>
        <v/>
      </c>
      <c r="E123" s="20" t="str">
        <f>IF(ISBLANK(B123),"",COUNTIFS($C$2:C123,C123))</f>
        <v/>
      </c>
      <c r="F123" s="18"/>
      <c r="G123" s="18"/>
      <c r="H123" s="17"/>
      <c r="I123" s="18"/>
      <c r="J123" s="18"/>
      <c r="K123" s="27"/>
      <c r="L123" s="18"/>
      <c r="M123" s="18"/>
    </row>
    <row r="124" spans="1:13" x14ac:dyDescent="0.25">
      <c r="A124" s="17"/>
      <c r="B124" s="18"/>
      <c r="C124" s="18"/>
      <c r="D124" s="19" t="str">
        <f>IF(ISBLANK(B124),"",COUNTIFS($B$2:B124,B124,$C$2:C124,C124))</f>
        <v/>
      </c>
      <c r="E124" s="20" t="str">
        <f>IF(ISBLANK(B124),"",COUNTIFS($C$2:C124,C124))</f>
        <v/>
      </c>
      <c r="F124" s="18"/>
      <c r="G124" s="18"/>
      <c r="H124" s="17"/>
      <c r="I124" s="18"/>
      <c r="J124" s="18"/>
      <c r="K124" s="27"/>
      <c r="L124" s="18"/>
      <c r="M124" s="18"/>
    </row>
    <row r="125" spans="1:13" x14ac:dyDescent="0.25">
      <c r="A125" s="17"/>
      <c r="B125" s="18"/>
      <c r="C125" s="18"/>
      <c r="D125" s="19" t="str">
        <f>IF(ISBLANK(B125),"",COUNTIFS($B$2:B125,B125,$C$2:C125,C125))</f>
        <v/>
      </c>
      <c r="E125" s="20" t="str">
        <f>IF(ISBLANK(B125),"",COUNTIFS($C$2:C125,C125))</f>
        <v/>
      </c>
      <c r="F125" s="18"/>
      <c r="G125" s="18"/>
      <c r="H125" s="17"/>
      <c r="I125" s="18"/>
      <c r="J125" s="18"/>
      <c r="K125" s="27"/>
      <c r="L125" s="18"/>
      <c r="M125" s="18"/>
    </row>
    <row r="126" spans="1:13" x14ac:dyDescent="0.25">
      <c r="A126" s="17"/>
      <c r="B126" s="18"/>
      <c r="C126" s="18"/>
      <c r="D126" s="19" t="str">
        <f>IF(ISBLANK(B126),"",COUNTIFS($B$2:B126,B126,$C$2:C126,C126))</f>
        <v/>
      </c>
      <c r="E126" s="20" t="str">
        <f>IF(ISBLANK(B126),"",COUNTIFS($C$2:C126,C126))</f>
        <v/>
      </c>
      <c r="F126" s="18"/>
      <c r="G126" s="18"/>
      <c r="H126" s="17"/>
      <c r="I126" s="18"/>
      <c r="J126" s="18"/>
      <c r="K126" s="27"/>
      <c r="L126" s="18"/>
      <c r="M126" s="18"/>
    </row>
    <row r="127" spans="1:13" x14ac:dyDescent="0.25">
      <c r="A127" s="17"/>
      <c r="B127" s="18"/>
      <c r="C127" s="18"/>
      <c r="D127" s="19" t="str">
        <f>IF(ISBLANK(B127),"",COUNTIFS($B$2:B127,B127,$C$2:C127,C127))</f>
        <v/>
      </c>
      <c r="E127" s="20" t="str">
        <f>IF(ISBLANK(B127),"",COUNTIFS($C$2:C127,C127))</f>
        <v/>
      </c>
      <c r="F127" s="18"/>
      <c r="G127" s="18"/>
      <c r="H127" s="17"/>
      <c r="I127" s="18"/>
      <c r="J127" s="18"/>
      <c r="K127" s="27"/>
      <c r="L127" s="18"/>
      <c r="M127" s="18"/>
    </row>
    <row r="128" spans="1:13" x14ac:dyDescent="0.25">
      <c r="A128" s="17"/>
      <c r="B128" s="18"/>
      <c r="C128" s="18"/>
      <c r="D128" s="19" t="str">
        <f>IF(ISBLANK(B128),"",COUNTIFS($B$2:B128,B128,$C$2:C128,C128))</f>
        <v/>
      </c>
      <c r="E128" s="20" t="str">
        <f>IF(ISBLANK(B128),"",COUNTIFS($C$2:C128,C128))</f>
        <v/>
      </c>
      <c r="F128" s="18"/>
      <c r="G128" s="18"/>
      <c r="H128" s="17"/>
      <c r="I128" s="18"/>
      <c r="J128" s="18"/>
      <c r="K128" s="27"/>
      <c r="L128" s="18"/>
      <c r="M128" s="18"/>
    </row>
    <row r="129" spans="1:13" x14ac:dyDescent="0.25">
      <c r="A129" s="17"/>
      <c r="B129" s="18"/>
      <c r="C129" s="18"/>
      <c r="D129" s="19" t="str">
        <f>IF(ISBLANK(B129),"",COUNTIFS($B$2:B129,B129,$C$2:C129,C129))</f>
        <v/>
      </c>
      <c r="E129" s="20" t="str">
        <f>IF(ISBLANK(B129),"",COUNTIFS($C$2:C129,C129))</f>
        <v/>
      </c>
      <c r="F129" s="18"/>
      <c r="G129" s="18"/>
      <c r="H129" s="17"/>
      <c r="I129" s="18"/>
      <c r="J129" s="18"/>
      <c r="K129" s="27"/>
      <c r="L129" s="18"/>
      <c r="M129" s="18"/>
    </row>
    <row r="130" spans="1:13" x14ac:dyDescent="0.25">
      <c r="A130" s="17"/>
      <c r="B130" s="18"/>
      <c r="C130" s="18"/>
      <c r="D130" s="19" t="str">
        <f>IF(ISBLANK(B130),"",COUNTIFS($B$2:B130,B130,$C$2:C130,C130))</f>
        <v/>
      </c>
      <c r="E130" s="20" t="str">
        <f>IF(ISBLANK(B130),"",COUNTIFS($C$2:C130,C130))</f>
        <v/>
      </c>
      <c r="F130" s="18"/>
      <c r="G130" s="18"/>
      <c r="H130" s="17"/>
      <c r="I130" s="18"/>
      <c r="J130" s="18"/>
      <c r="K130" s="27"/>
      <c r="L130" s="18"/>
      <c r="M130" s="18"/>
    </row>
    <row r="131" spans="1:13" x14ac:dyDescent="0.25">
      <c r="A131" s="17"/>
      <c r="B131" s="18"/>
      <c r="C131" s="18"/>
      <c r="D131" s="19" t="str">
        <f>IF(ISBLANK(B131),"",COUNTIFS($B$2:B131,B131,$C$2:C131,C131))</f>
        <v/>
      </c>
      <c r="E131" s="20" t="str">
        <f>IF(ISBLANK(B131),"",COUNTIFS($C$2:C131,C131))</f>
        <v/>
      </c>
      <c r="F131" s="18"/>
      <c r="G131" s="18"/>
      <c r="H131" s="17"/>
      <c r="I131" s="18"/>
      <c r="J131" s="18"/>
      <c r="K131" s="27"/>
      <c r="L131" s="18"/>
      <c r="M131" s="18"/>
    </row>
    <row r="132" spans="1:13" x14ac:dyDescent="0.25">
      <c r="A132" s="17"/>
      <c r="B132" s="18"/>
      <c r="C132" s="18"/>
      <c r="D132" s="19" t="str">
        <f>IF(ISBLANK(B132),"",COUNTIFS($B$2:B132,B132,$C$2:C132,C132))</f>
        <v/>
      </c>
      <c r="E132" s="20" t="str">
        <f>IF(ISBLANK(B132),"",COUNTIFS($C$2:C132,C132))</f>
        <v/>
      </c>
      <c r="F132" s="18"/>
      <c r="G132" s="18"/>
      <c r="H132" s="17"/>
      <c r="I132" s="18"/>
      <c r="J132" s="18"/>
      <c r="K132" s="27"/>
      <c r="L132" s="18"/>
      <c r="M132" s="18"/>
    </row>
    <row r="133" spans="1:13" x14ac:dyDescent="0.25">
      <c r="A133" s="17"/>
      <c r="B133" s="18"/>
      <c r="C133" s="18"/>
      <c r="D133" s="19" t="str">
        <f>IF(ISBLANK(B133),"",COUNTIFS($B$2:B133,B133,$C$2:C133,C133))</f>
        <v/>
      </c>
      <c r="E133" s="20" t="str">
        <f>IF(ISBLANK(B133),"",COUNTIFS($C$2:C133,C133))</f>
        <v/>
      </c>
      <c r="F133" s="18"/>
      <c r="G133" s="18"/>
      <c r="H133" s="17"/>
      <c r="I133" s="18"/>
      <c r="J133" s="18"/>
      <c r="K133" s="27"/>
      <c r="L133" s="18"/>
      <c r="M133" s="18"/>
    </row>
    <row r="134" spans="1:13" x14ac:dyDescent="0.25">
      <c r="A134" s="17"/>
      <c r="B134" s="18"/>
      <c r="C134" s="18"/>
      <c r="D134" s="19" t="str">
        <f>IF(ISBLANK(B134),"",COUNTIFS($B$2:B134,B134,$C$2:C134,C134))</f>
        <v/>
      </c>
      <c r="E134" s="20" t="str">
        <f>IF(ISBLANK(B134),"",COUNTIFS($C$2:C134,C134))</f>
        <v/>
      </c>
      <c r="F134" s="18"/>
      <c r="G134" s="18"/>
      <c r="H134" s="17"/>
      <c r="I134" s="18"/>
      <c r="J134" s="18"/>
      <c r="K134" s="27"/>
      <c r="L134" s="18"/>
      <c r="M134" s="18"/>
    </row>
    <row r="135" spans="1:13" x14ac:dyDescent="0.25">
      <c r="A135" s="17"/>
      <c r="B135" s="18"/>
      <c r="C135" s="18"/>
      <c r="D135" s="19" t="str">
        <f>IF(ISBLANK(B135),"",COUNTIFS($B$2:B135,B135,$C$2:C135,C135))</f>
        <v/>
      </c>
      <c r="E135" s="20" t="str">
        <f>IF(ISBLANK(B135),"",COUNTIFS($C$2:C135,C135))</f>
        <v/>
      </c>
      <c r="F135" s="18"/>
      <c r="G135" s="18"/>
      <c r="H135" s="17"/>
      <c r="I135" s="18"/>
      <c r="J135" s="18"/>
      <c r="K135" s="27"/>
      <c r="L135" s="18"/>
      <c r="M135" s="18"/>
    </row>
    <row r="136" spans="1:13" x14ac:dyDescent="0.25">
      <c r="A136" s="17"/>
      <c r="B136" s="18"/>
      <c r="C136" s="18"/>
      <c r="D136" s="19" t="str">
        <f>IF(ISBLANK(B136),"",COUNTIFS($B$2:B136,B136,$C$2:C136,C136))</f>
        <v/>
      </c>
      <c r="E136" s="20" t="str">
        <f>IF(ISBLANK(B136),"",COUNTIFS($C$2:C136,C136))</f>
        <v/>
      </c>
      <c r="F136" s="18"/>
      <c r="G136" s="18"/>
      <c r="H136" s="17"/>
      <c r="I136" s="18"/>
      <c r="J136" s="18"/>
      <c r="K136" s="27"/>
      <c r="L136" s="18"/>
      <c r="M136" s="18"/>
    </row>
    <row r="137" spans="1:13" x14ac:dyDescent="0.25">
      <c r="A137" s="17"/>
      <c r="B137" s="18"/>
      <c r="C137" s="18"/>
      <c r="D137" s="19" t="str">
        <f>IF(ISBLANK(B137),"",COUNTIFS($B$2:B137,B137,$C$2:C137,C137))</f>
        <v/>
      </c>
      <c r="E137" s="20" t="str">
        <f>IF(ISBLANK(B137),"",COUNTIFS($C$2:C137,C137))</f>
        <v/>
      </c>
      <c r="F137" s="18"/>
      <c r="G137" s="18"/>
      <c r="H137" s="17"/>
      <c r="I137" s="18"/>
      <c r="J137" s="18"/>
      <c r="K137" s="27"/>
      <c r="L137" s="18"/>
      <c r="M137" s="18"/>
    </row>
    <row r="138" spans="1:13" x14ac:dyDescent="0.25">
      <c r="A138" s="17"/>
      <c r="B138" s="18"/>
      <c r="C138" s="18"/>
      <c r="D138" s="19" t="str">
        <f>IF(ISBLANK(B138),"",COUNTIFS($B$2:B138,B138,$C$2:C138,C138))</f>
        <v/>
      </c>
      <c r="E138" s="20" t="str">
        <f>IF(ISBLANK(B138),"",COUNTIFS($C$2:C138,C138))</f>
        <v/>
      </c>
      <c r="F138" s="18"/>
      <c r="G138" s="18"/>
      <c r="H138" s="17"/>
      <c r="I138" s="18"/>
      <c r="J138" s="18"/>
      <c r="K138" s="27"/>
      <c r="L138" s="18"/>
      <c r="M138" s="18"/>
    </row>
    <row r="139" spans="1:13" x14ac:dyDescent="0.25">
      <c r="A139" s="17"/>
      <c r="B139" s="18"/>
      <c r="C139" s="18"/>
      <c r="D139" s="19" t="str">
        <f>IF(ISBLANK(B139),"",COUNTIFS($B$2:B139,B139,$C$2:C139,C139))</f>
        <v/>
      </c>
      <c r="E139" s="20" t="str">
        <f>IF(ISBLANK(B139),"",COUNTIFS($C$2:C139,C139))</f>
        <v/>
      </c>
      <c r="F139" s="18"/>
      <c r="G139" s="18"/>
      <c r="H139" s="17"/>
      <c r="I139" s="18"/>
      <c r="J139" s="18"/>
      <c r="K139" s="27"/>
      <c r="L139" s="18"/>
      <c r="M139" s="18"/>
    </row>
    <row r="140" spans="1:13" x14ac:dyDescent="0.25">
      <c r="A140" s="17"/>
      <c r="B140" s="18"/>
      <c r="C140" s="18"/>
      <c r="D140" s="19" t="str">
        <f>IF(ISBLANK(B140),"",COUNTIFS($B$2:B140,B140,$C$2:C140,C140))</f>
        <v/>
      </c>
      <c r="E140" s="20" t="str">
        <f>IF(ISBLANK(B140),"",COUNTIFS($C$2:C140,C140))</f>
        <v/>
      </c>
      <c r="F140" s="18"/>
      <c r="G140" s="18"/>
      <c r="H140" s="17"/>
      <c r="I140" s="18"/>
      <c r="J140" s="18"/>
      <c r="K140" s="27"/>
      <c r="L140" s="18"/>
      <c r="M140" s="18"/>
    </row>
    <row r="141" spans="1:13" x14ac:dyDescent="0.25">
      <c r="A141" s="17"/>
      <c r="B141" s="18"/>
      <c r="C141" s="18"/>
      <c r="D141" s="19" t="str">
        <f>IF(ISBLANK(B141),"",COUNTIFS($B$2:B141,B141,$C$2:C141,C141))</f>
        <v/>
      </c>
      <c r="E141" s="20" t="str">
        <f>IF(ISBLANK(B141),"",COUNTIFS($C$2:C141,C141))</f>
        <v/>
      </c>
      <c r="F141" s="18"/>
      <c r="G141" s="18"/>
      <c r="H141" s="17"/>
      <c r="I141" s="18"/>
      <c r="J141" s="18"/>
      <c r="K141" s="27"/>
      <c r="L141" s="18"/>
      <c r="M141" s="18"/>
    </row>
    <row r="142" spans="1:13" x14ac:dyDescent="0.25">
      <c r="A142" s="17"/>
      <c r="B142" s="18"/>
      <c r="C142" s="18"/>
      <c r="D142" s="19" t="str">
        <f>IF(ISBLANK(B142),"",COUNTIFS($B$2:B142,B142,$C$2:C142,C142))</f>
        <v/>
      </c>
      <c r="E142" s="20" t="str">
        <f>IF(ISBLANK(B142),"",COUNTIFS($C$2:C142,C142))</f>
        <v/>
      </c>
      <c r="F142" s="18"/>
      <c r="G142" s="18"/>
      <c r="H142" s="17"/>
      <c r="I142" s="18"/>
      <c r="J142" s="18"/>
      <c r="K142" s="27"/>
      <c r="L142" s="18"/>
      <c r="M142" s="18"/>
    </row>
    <row r="143" spans="1:13" x14ac:dyDescent="0.25">
      <c r="A143" s="17"/>
      <c r="B143" s="18"/>
      <c r="C143" s="18"/>
      <c r="D143" s="19" t="str">
        <f>IF(ISBLANK(B143),"",COUNTIFS($B$2:B143,B143,$C$2:C143,C143))</f>
        <v/>
      </c>
      <c r="E143" s="20" t="str">
        <f>IF(ISBLANK(B143),"",COUNTIFS($C$2:C143,C143))</f>
        <v/>
      </c>
      <c r="F143" s="18"/>
      <c r="G143" s="18"/>
      <c r="H143" s="17"/>
      <c r="I143" s="18"/>
      <c r="J143" s="18"/>
      <c r="K143" s="27"/>
      <c r="L143" s="18"/>
      <c r="M143" s="18"/>
    </row>
    <row r="144" spans="1:13" x14ac:dyDescent="0.25">
      <c r="A144" s="17"/>
      <c r="B144" s="18"/>
      <c r="C144" s="18"/>
      <c r="D144" s="19" t="str">
        <f>IF(ISBLANK(B144),"",COUNTIFS($B$2:B144,B144,$C$2:C144,C144))</f>
        <v/>
      </c>
      <c r="E144" s="20" t="str">
        <f>IF(ISBLANK(B144),"",COUNTIFS($C$2:C144,C144))</f>
        <v/>
      </c>
      <c r="F144" s="18"/>
      <c r="G144" s="18"/>
      <c r="H144" s="17"/>
      <c r="I144" s="18"/>
      <c r="J144" s="18"/>
      <c r="K144" s="27"/>
      <c r="L144" s="18"/>
      <c r="M144" s="18"/>
    </row>
    <row r="145" spans="1:13" x14ac:dyDescent="0.25">
      <c r="A145" s="17"/>
      <c r="B145" s="18"/>
      <c r="C145" s="18"/>
      <c r="D145" s="19" t="str">
        <f>IF(ISBLANK(B145),"",COUNTIFS($B$2:B145,B145,$C$2:C145,C145))</f>
        <v/>
      </c>
      <c r="E145" s="20" t="str">
        <f>IF(ISBLANK(B145),"",COUNTIFS($C$2:C145,C145))</f>
        <v/>
      </c>
      <c r="F145" s="18"/>
      <c r="G145" s="18"/>
      <c r="H145" s="17"/>
      <c r="I145" s="18"/>
      <c r="J145" s="18"/>
      <c r="K145" s="27"/>
      <c r="L145" s="18"/>
      <c r="M145" s="18"/>
    </row>
    <row r="146" spans="1:13" x14ac:dyDescent="0.25">
      <c r="A146" s="17"/>
      <c r="B146" s="18"/>
      <c r="C146" s="18"/>
      <c r="D146" s="19" t="str">
        <f>IF(ISBLANK(B146),"",COUNTIFS($B$2:B146,B146,$C$2:C146,C146))</f>
        <v/>
      </c>
      <c r="E146" s="20" t="str">
        <f>IF(ISBLANK(B146),"",COUNTIFS($C$2:C146,C146))</f>
        <v/>
      </c>
      <c r="F146" s="18"/>
      <c r="G146" s="18"/>
      <c r="H146" s="17"/>
      <c r="I146" s="18"/>
      <c r="J146" s="18"/>
      <c r="K146" s="27"/>
      <c r="L146" s="18"/>
      <c r="M146" s="18"/>
    </row>
    <row r="147" spans="1:13" x14ac:dyDescent="0.25">
      <c r="A147" s="17"/>
      <c r="B147" s="18"/>
      <c r="C147" s="18"/>
      <c r="D147" s="19" t="str">
        <f>IF(ISBLANK(B147),"",COUNTIFS($B$2:B147,B147,$C$2:C147,C147))</f>
        <v/>
      </c>
      <c r="E147" s="20" t="str">
        <f>IF(ISBLANK(B147),"",COUNTIFS($C$2:C147,C147))</f>
        <v/>
      </c>
      <c r="F147" s="18"/>
      <c r="G147" s="18"/>
      <c r="H147" s="17"/>
      <c r="I147" s="18"/>
      <c r="J147" s="18"/>
      <c r="K147" s="27"/>
      <c r="L147" s="18"/>
      <c r="M147" s="18"/>
    </row>
    <row r="148" spans="1:13" x14ac:dyDescent="0.25">
      <c r="A148" s="17"/>
      <c r="B148" s="18"/>
      <c r="C148" s="18"/>
      <c r="D148" s="19" t="str">
        <f>IF(ISBLANK(B148),"",COUNTIFS($B$2:B148,B148,$C$2:C148,C148))</f>
        <v/>
      </c>
      <c r="E148" s="20" t="str">
        <f>IF(ISBLANK(B148),"",COUNTIFS($C$2:C148,C148))</f>
        <v/>
      </c>
      <c r="F148" s="18"/>
      <c r="G148" s="18"/>
      <c r="H148" s="17"/>
      <c r="I148" s="18"/>
      <c r="J148" s="18"/>
      <c r="K148" s="27"/>
      <c r="L148" s="18"/>
      <c r="M148" s="18"/>
    </row>
    <row r="149" spans="1:13" x14ac:dyDescent="0.25">
      <c r="A149" s="17"/>
      <c r="B149" s="18"/>
      <c r="C149" s="18"/>
      <c r="D149" s="19" t="str">
        <f>IF(ISBLANK(B149),"",COUNTIFS($B$2:B149,B149,$C$2:C149,C149))</f>
        <v/>
      </c>
      <c r="E149" s="20" t="str">
        <f>IF(ISBLANK(B149),"",COUNTIFS($C$2:C149,C149))</f>
        <v/>
      </c>
      <c r="F149" s="18"/>
      <c r="G149" s="18"/>
      <c r="H149" s="17"/>
      <c r="I149" s="18"/>
      <c r="J149" s="18"/>
      <c r="K149" s="27"/>
      <c r="L149" s="18"/>
      <c r="M149" s="18"/>
    </row>
    <row r="150" spans="1:13" x14ac:dyDescent="0.25">
      <c r="A150" s="17"/>
      <c r="B150" s="18"/>
      <c r="C150" s="18"/>
      <c r="D150" s="19" t="str">
        <f>IF(ISBLANK(B150),"",COUNTIFS($B$2:B150,B150,$C$2:C150,C150))</f>
        <v/>
      </c>
      <c r="E150" s="20" t="str">
        <f>IF(ISBLANK(B150),"",COUNTIFS($C$2:C150,C150))</f>
        <v/>
      </c>
      <c r="F150" s="18"/>
      <c r="G150" s="18"/>
      <c r="H150" s="17"/>
      <c r="I150" s="18"/>
      <c r="J150" s="18"/>
      <c r="K150" s="27"/>
      <c r="L150" s="18"/>
      <c r="M150" s="18"/>
    </row>
    <row r="151" spans="1:13" x14ac:dyDescent="0.25">
      <c r="A151" s="17"/>
      <c r="B151" s="18"/>
      <c r="C151" s="18"/>
      <c r="D151" s="19" t="str">
        <f>IF(ISBLANK(B151),"",COUNTIFS($B$2:B151,B151,$C$2:C151,C151))</f>
        <v/>
      </c>
      <c r="E151" s="20" t="str">
        <f>IF(ISBLANK(B151),"",COUNTIFS($C$2:C151,C151))</f>
        <v/>
      </c>
      <c r="F151" s="18"/>
      <c r="G151" s="18"/>
      <c r="H151" s="17"/>
      <c r="I151" s="18"/>
      <c r="J151" s="18"/>
      <c r="K151" s="27"/>
      <c r="L151" s="18"/>
      <c r="M151" s="18"/>
    </row>
    <row r="152" spans="1:13" x14ac:dyDescent="0.25">
      <c r="A152" s="17"/>
      <c r="B152" s="18"/>
      <c r="C152" s="18"/>
      <c r="D152" s="19" t="str">
        <f>IF(ISBLANK(B152),"",COUNTIFS($B$2:B152,B152,$C$2:C152,C152))</f>
        <v/>
      </c>
      <c r="E152" s="20" t="str">
        <f>IF(ISBLANK(B152),"",COUNTIFS($C$2:C152,C152))</f>
        <v/>
      </c>
      <c r="F152" s="18"/>
      <c r="G152" s="18"/>
      <c r="H152" s="17"/>
      <c r="I152" s="18"/>
      <c r="J152" s="18"/>
      <c r="K152" s="27"/>
      <c r="L152" s="18"/>
      <c r="M152" s="18"/>
    </row>
    <row r="153" spans="1:13" x14ac:dyDescent="0.25">
      <c r="A153" s="17"/>
      <c r="B153" s="18"/>
      <c r="C153" s="18"/>
      <c r="D153" s="19" t="str">
        <f>IF(ISBLANK(B153),"",COUNTIFS($B$2:B153,B153,$C$2:C153,C153))</f>
        <v/>
      </c>
      <c r="E153" s="20" t="str">
        <f>IF(ISBLANK(B153),"",COUNTIFS($C$2:C153,C153))</f>
        <v/>
      </c>
      <c r="F153" s="18"/>
      <c r="G153" s="18"/>
      <c r="H153" s="17"/>
      <c r="I153" s="18"/>
      <c r="J153" s="18"/>
      <c r="K153" s="27"/>
      <c r="L153" s="18"/>
      <c r="M153" s="18"/>
    </row>
    <row r="154" spans="1:13" x14ac:dyDescent="0.25">
      <c r="A154" s="17"/>
      <c r="B154" s="18"/>
      <c r="C154" s="18"/>
      <c r="D154" s="19" t="str">
        <f>IF(ISBLANK(B154),"",COUNTIFS($B$2:B154,B154,$C$2:C154,C154))</f>
        <v/>
      </c>
      <c r="E154" s="20" t="str">
        <f>IF(ISBLANK(B154),"",COUNTIFS($C$2:C154,C154))</f>
        <v/>
      </c>
      <c r="F154" s="18"/>
      <c r="G154" s="18"/>
      <c r="H154" s="17"/>
      <c r="I154" s="18"/>
      <c r="J154" s="18"/>
      <c r="K154" s="27"/>
      <c r="L154" s="18"/>
      <c r="M154" s="18"/>
    </row>
    <row r="155" spans="1:13" x14ac:dyDescent="0.25">
      <c r="A155" s="17"/>
      <c r="B155" s="18"/>
      <c r="C155" s="18"/>
      <c r="D155" s="19" t="str">
        <f>IF(ISBLANK(B155),"",COUNTIFS($B$2:B155,B155,$C$2:C155,C155))</f>
        <v/>
      </c>
      <c r="E155" s="20" t="str">
        <f>IF(ISBLANK(B155),"",COUNTIFS($C$2:C155,C155))</f>
        <v/>
      </c>
      <c r="F155" s="18"/>
      <c r="G155" s="18"/>
      <c r="H155" s="17"/>
      <c r="I155" s="18"/>
      <c r="J155" s="18"/>
      <c r="K155" s="27"/>
      <c r="L155" s="18"/>
      <c r="M155" s="18"/>
    </row>
    <row r="156" spans="1:13" x14ac:dyDescent="0.25">
      <c r="A156" s="17"/>
      <c r="B156" s="18"/>
      <c r="C156" s="18"/>
      <c r="D156" s="19" t="str">
        <f>IF(ISBLANK(B156),"",COUNTIFS($B$2:B156,B156,$C$2:C156,C156))</f>
        <v/>
      </c>
      <c r="E156" s="20" t="str">
        <f>IF(ISBLANK(B156),"",COUNTIFS($C$2:C156,C156))</f>
        <v/>
      </c>
      <c r="F156" s="18"/>
      <c r="G156" s="18"/>
      <c r="H156" s="17"/>
      <c r="I156" s="18"/>
      <c r="J156" s="18"/>
      <c r="K156" s="27"/>
      <c r="L156" s="18"/>
      <c r="M156" s="18"/>
    </row>
    <row r="157" spans="1:13" x14ac:dyDescent="0.25">
      <c r="A157" s="17"/>
      <c r="B157" s="18"/>
      <c r="C157" s="18"/>
      <c r="D157" s="19" t="str">
        <f>IF(ISBLANK(B157),"",COUNTIFS($B$2:B157,B157,$C$2:C157,C157))</f>
        <v/>
      </c>
      <c r="E157" s="20" t="str">
        <f>IF(ISBLANK(B157),"",COUNTIFS($C$2:C157,C157))</f>
        <v/>
      </c>
      <c r="F157" s="18"/>
      <c r="G157" s="18"/>
      <c r="H157" s="17"/>
      <c r="I157" s="18"/>
      <c r="J157" s="18"/>
      <c r="K157" s="27"/>
      <c r="L157" s="18"/>
      <c r="M157" s="18"/>
    </row>
    <row r="158" spans="1:13" x14ac:dyDescent="0.25">
      <c r="A158" s="17"/>
      <c r="B158" s="18"/>
      <c r="C158" s="18"/>
      <c r="D158" s="19" t="str">
        <f>IF(ISBLANK(B158),"",COUNTIFS($B$2:B158,B158,$C$2:C158,C158))</f>
        <v/>
      </c>
      <c r="E158" s="20" t="str">
        <f>IF(ISBLANK(B158),"",COUNTIFS($C$2:C158,C158))</f>
        <v/>
      </c>
      <c r="F158" s="18"/>
      <c r="G158" s="18"/>
      <c r="H158" s="17"/>
      <c r="I158" s="18"/>
      <c r="J158" s="18"/>
      <c r="K158" s="27"/>
      <c r="L158" s="18"/>
      <c r="M158" s="18"/>
    </row>
    <row r="159" spans="1:13" x14ac:dyDescent="0.25">
      <c r="A159" s="17"/>
      <c r="B159" s="18"/>
      <c r="C159" s="18"/>
      <c r="D159" s="19" t="str">
        <f>IF(ISBLANK(B159),"",COUNTIFS($B$2:B159,B159,$C$2:C159,C159))</f>
        <v/>
      </c>
      <c r="E159" s="20" t="str">
        <f>IF(ISBLANK(B159),"",COUNTIFS($C$2:C159,C159))</f>
        <v/>
      </c>
      <c r="F159" s="18"/>
      <c r="G159" s="18"/>
      <c r="H159" s="17"/>
      <c r="I159" s="18"/>
      <c r="J159" s="18"/>
      <c r="K159" s="27"/>
      <c r="L159" s="18"/>
      <c r="M159" s="18"/>
    </row>
    <row r="160" spans="1:13" x14ac:dyDescent="0.25">
      <c r="A160" s="17"/>
      <c r="B160" s="18"/>
      <c r="C160" s="18"/>
      <c r="D160" s="19" t="str">
        <f>IF(ISBLANK(B160),"",COUNTIFS($B$2:B160,B160,$C$2:C160,C160))</f>
        <v/>
      </c>
      <c r="E160" s="20" t="str">
        <f>IF(ISBLANK(B160),"",COUNTIFS($C$2:C160,C160))</f>
        <v/>
      </c>
      <c r="F160" s="18"/>
      <c r="G160" s="18"/>
      <c r="H160" s="17"/>
      <c r="I160" s="18"/>
      <c r="J160" s="18"/>
      <c r="K160" s="27"/>
      <c r="L160" s="18"/>
      <c r="M160" s="18"/>
    </row>
    <row r="161" spans="1:13" x14ac:dyDescent="0.25">
      <c r="A161" s="17"/>
      <c r="B161" s="18"/>
      <c r="C161" s="18"/>
      <c r="D161" s="19" t="str">
        <f>IF(ISBLANK(B161),"",COUNTIFS($B$2:B161,B161,$C$2:C161,C161))</f>
        <v/>
      </c>
      <c r="E161" s="20" t="str">
        <f>IF(ISBLANK(B161),"",COUNTIFS($C$2:C161,C161))</f>
        <v/>
      </c>
      <c r="F161" s="18"/>
      <c r="G161" s="18"/>
      <c r="H161" s="17"/>
      <c r="I161" s="18"/>
      <c r="J161" s="18"/>
      <c r="K161" s="27"/>
      <c r="L161" s="18"/>
      <c r="M161" s="18"/>
    </row>
    <row r="162" spans="1:13" x14ac:dyDescent="0.25">
      <c r="A162" s="17"/>
      <c r="B162" s="18"/>
      <c r="C162" s="18"/>
      <c r="D162" s="19" t="str">
        <f>IF(ISBLANK(B162),"",COUNTIFS($B$2:B162,B162,$C$2:C162,C162))</f>
        <v/>
      </c>
      <c r="E162" s="20" t="str">
        <f>IF(ISBLANK(B162),"",COUNTIFS($C$2:C162,C162))</f>
        <v/>
      </c>
      <c r="F162" s="18"/>
      <c r="G162" s="18"/>
      <c r="H162" s="17"/>
      <c r="I162" s="18"/>
      <c r="J162" s="18"/>
      <c r="K162" s="27"/>
      <c r="L162" s="18"/>
      <c r="M162" s="18"/>
    </row>
    <row r="163" spans="1:13" x14ac:dyDescent="0.25">
      <c r="A163" s="17"/>
      <c r="B163" s="18"/>
      <c r="C163" s="18"/>
      <c r="D163" s="19" t="str">
        <f>IF(ISBLANK(B163),"",COUNTIFS($B$2:B163,B163,$C$2:C163,C163))</f>
        <v/>
      </c>
      <c r="E163" s="20" t="str">
        <f>IF(ISBLANK(B163),"",COUNTIFS($C$2:C163,C163))</f>
        <v/>
      </c>
      <c r="F163" s="18"/>
      <c r="G163" s="18"/>
      <c r="H163" s="17"/>
      <c r="I163" s="18"/>
      <c r="J163" s="18"/>
      <c r="K163" s="27"/>
      <c r="L163" s="18"/>
      <c r="M163" s="18"/>
    </row>
    <row r="164" spans="1:13" x14ac:dyDescent="0.25">
      <c r="A164" s="17"/>
      <c r="B164" s="18"/>
      <c r="C164" s="18"/>
      <c r="D164" s="19" t="str">
        <f>IF(ISBLANK(B164),"",COUNTIFS($B$2:B164,B164,$C$2:C164,C164))</f>
        <v/>
      </c>
      <c r="E164" s="20" t="str">
        <f>IF(ISBLANK(B164),"",COUNTIFS($C$2:C164,C164))</f>
        <v/>
      </c>
      <c r="F164" s="18"/>
      <c r="G164" s="18"/>
      <c r="H164" s="17"/>
      <c r="I164" s="18"/>
      <c r="J164" s="18"/>
      <c r="K164" s="27"/>
      <c r="L164" s="18"/>
      <c r="M164" s="18"/>
    </row>
    <row r="165" spans="1:13" x14ac:dyDescent="0.25">
      <c r="A165" s="17"/>
      <c r="B165" s="18"/>
      <c r="C165" s="18"/>
      <c r="D165" s="19" t="str">
        <f>IF(ISBLANK(B165),"",COUNTIFS($B$2:B165,B165,$C$2:C165,C165))</f>
        <v/>
      </c>
      <c r="E165" s="20" t="str">
        <f>IF(ISBLANK(B165),"",COUNTIFS($C$2:C165,C165))</f>
        <v/>
      </c>
      <c r="F165" s="18"/>
      <c r="G165" s="18"/>
      <c r="H165" s="17"/>
      <c r="I165" s="18"/>
      <c r="J165" s="18"/>
      <c r="K165" s="27"/>
      <c r="L165" s="18"/>
      <c r="M165" s="18"/>
    </row>
    <row r="166" spans="1:13" x14ac:dyDescent="0.25">
      <c r="A166" s="17"/>
      <c r="B166" s="18"/>
      <c r="C166" s="18"/>
      <c r="D166" s="19" t="str">
        <f>IF(ISBLANK(B166),"",COUNTIFS($B$2:B166,B166,$C$2:C166,C166))</f>
        <v/>
      </c>
      <c r="E166" s="20" t="str">
        <f>IF(ISBLANK(B166),"",COUNTIFS($C$2:C166,C166))</f>
        <v/>
      </c>
      <c r="F166" s="18"/>
      <c r="G166" s="18"/>
      <c r="H166" s="17"/>
      <c r="I166" s="18"/>
      <c r="J166" s="18"/>
      <c r="K166" s="27"/>
      <c r="L166" s="18"/>
      <c r="M166" s="18"/>
    </row>
    <row r="167" spans="1:13" x14ac:dyDescent="0.25">
      <c r="A167" s="17"/>
      <c r="B167" s="18"/>
      <c r="C167" s="18"/>
      <c r="D167" s="19" t="str">
        <f>IF(ISBLANK(B167),"",COUNTIFS($B$2:B167,B167,$C$2:C167,C167))</f>
        <v/>
      </c>
      <c r="E167" s="20" t="str">
        <f>IF(ISBLANK(B167),"",COUNTIFS($C$2:C167,C167))</f>
        <v/>
      </c>
      <c r="F167" s="18"/>
      <c r="G167" s="18"/>
      <c r="H167" s="17"/>
      <c r="I167" s="18"/>
      <c r="J167" s="18"/>
      <c r="K167" s="27"/>
      <c r="L167" s="18"/>
      <c r="M167" s="18"/>
    </row>
    <row r="168" spans="1:13" x14ac:dyDescent="0.25">
      <c r="A168" s="17"/>
      <c r="B168" s="18"/>
      <c r="C168" s="18"/>
      <c r="D168" s="19" t="str">
        <f>IF(ISBLANK(B168),"",COUNTIFS($B$2:B168,B168,$C$2:C168,C168))</f>
        <v/>
      </c>
      <c r="E168" s="20" t="str">
        <f>IF(ISBLANK(B168),"",COUNTIFS($C$2:C168,C168))</f>
        <v/>
      </c>
      <c r="F168" s="18"/>
      <c r="G168" s="18"/>
      <c r="H168" s="17"/>
      <c r="I168" s="18"/>
      <c r="J168" s="18"/>
      <c r="K168" s="27"/>
      <c r="L168" s="18"/>
      <c r="M168" s="18"/>
    </row>
    <row r="169" spans="1:13" x14ac:dyDescent="0.25">
      <c r="A169" s="17"/>
      <c r="B169" s="18"/>
      <c r="C169" s="18"/>
      <c r="D169" s="19" t="str">
        <f>IF(ISBLANK(B169),"",COUNTIFS($B$2:B169,B169,$C$2:C169,C169))</f>
        <v/>
      </c>
      <c r="E169" s="20" t="str">
        <f>IF(ISBLANK(B169),"",COUNTIFS($C$2:C169,C169))</f>
        <v/>
      </c>
      <c r="F169" s="18"/>
      <c r="G169" s="18"/>
      <c r="H169" s="17"/>
      <c r="I169" s="18"/>
      <c r="J169" s="18"/>
      <c r="K169" s="27"/>
      <c r="L169" s="18"/>
      <c r="M169" s="18"/>
    </row>
    <row r="170" spans="1:13" x14ac:dyDescent="0.25">
      <c r="A170" s="17"/>
      <c r="B170" s="18"/>
      <c r="C170" s="18"/>
      <c r="D170" s="19" t="str">
        <f>IF(ISBLANK(B170),"",COUNTIFS($B$2:B170,B170,$C$2:C170,C170))</f>
        <v/>
      </c>
      <c r="E170" s="20" t="str">
        <f>IF(ISBLANK(B170),"",COUNTIFS($C$2:C170,C170))</f>
        <v/>
      </c>
      <c r="F170" s="18"/>
      <c r="G170" s="18"/>
      <c r="H170" s="17"/>
      <c r="I170" s="18"/>
      <c r="J170" s="18"/>
      <c r="K170" s="27"/>
      <c r="L170" s="18"/>
      <c r="M170" s="18"/>
    </row>
    <row r="171" spans="1:13" x14ac:dyDescent="0.25">
      <c r="A171" s="17"/>
      <c r="B171" s="18"/>
      <c r="C171" s="18"/>
      <c r="D171" s="19" t="str">
        <f>IF(ISBLANK(B171),"",COUNTIFS($B$2:B171,B171,$C$2:C171,C171))</f>
        <v/>
      </c>
      <c r="E171" s="20" t="str">
        <f>IF(ISBLANK(B171),"",COUNTIFS($C$2:C171,C171))</f>
        <v/>
      </c>
      <c r="F171" s="18"/>
      <c r="G171" s="18"/>
      <c r="H171" s="17"/>
      <c r="I171" s="18"/>
      <c r="J171" s="18"/>
      <c r="K171" s="27"/>
      <c r="L171" s="18"/>
      <c r="M171" s="18"/>
    </row>
    <row r="172" spans="1:13" x14ac:dyDescent="0.25">
      <c r="A172" s="17"/>
      <c r="B172" s="18"/>
      <c r="C172" s="18"/>
      <c r="D172" s="19" t="str">
        <f>IF(ISBLANK(B172),"",COUNTIFS($B$2:B172,B172,$C$2:C172,C172))</f>
        <v/>
      </c>
      <c r="E172" s="20" t="str">
        <f>IF(ISBLANK(B172),"",COUNTIFS($C$2:C172,C172))</f>
        <v/>
      </c>
      <c r="F172" s="18"/>
      <c r="G172" s="18"/>
      <c r="H172" s="17"/>
      <c r="I172" s="18"/>
      <c r="J172" s="18"/>
      <c r="K172" s="27"/>
      <c r="L172" s="18"/>
      <c r="M172" s="18"/>
    </row>
    <row r="173" spans="1:13" x14ac:dyDescent="0.25">
      <c r="A173" s="17"/>
      <c r="B173" s="18"/>
      <c r="C173" s="18"/>
      <c r="D173" s="19" t="str">
        <f>IF(ISBLANK(B173),"",COUNTIFS($B$2:B173,B173,$C$2:C173,C173))</f>
        <v/>
      </c>
      <c r="E173" s="20" t="str">
        <f>IF(ISBLANK(B173),"",COUNTIFS($C$2:C173,C173))</f>
        <v/>
      </c>
      <c r="F173" s="18"/>
      <c r="G173" s="18"/>
      <c r="H173" s="17"/>
      <c r="I173" s="18"/>
      <c r="J173" s="18"/>
      <c r="K173" s="27"/>
      <c r="L173" s="18"/>
      <c r="M173" s="18"/>
    </row>
    <row r="174" spans="1:13" x14ac:dyDescent="0.25">
      <c r="A174" s="17"/>
      <c r="B174" s="18"/>
      <c r="C174" s="18"/>
      <c r="D174" s="19" t="str">
        <f>IF(ISBLANK(B174),"",COUNTIFS($B$2:B174,B174,$C$2:C174,C174))</f>
        <v/>
      </c>
      <c r="E174" s="20" t="str">
        <f>IF(ISBLANK(B174),"",COUNTIFS($C$2:C174,C174))</f>
        <v/>
      </c>
      <c r="F174" s="18"/>
      <c r="G174" s="18"/>
      <c r="H174" s="17"/>
      <c r="I174" s="18"/>
      <c r="J174" s="18"/>
      <c r="K174" s="27"/>
      <c r="L174" s="18"/>
      <c r="M174" s="18"/>
    </row>
    <row r="175" spans="1:13" x14ac:dyDescent="0.25">
      <c r="A175" s="17"/>
      <c r="B175" s="18"/>
      <c r="C175" s="18"/>
      <c r="D175" s="19" t="str">
        <f>IF(ISBLANK(B175),"",COUNTIFS($B$2:B175,B175,$C$2:C175,C175))</f>
        <v/>
      </c>
      <c r="E175" s="20" t="str">
        <f>IF(ISBLANK(B175),"",COUNTIFS($C$2:C175,C175))</f>
        <v/>
      </c>
      <c r="F175" s="18"/>
      <c r="G175" s="18"/>
      <c r="H175" s="17"/>
      <c r="I175" s="18"/>
      <c r="J175" s="18"/>
      <c r="K175" s="27"/>
      <c r="L175" s="18"/>
      <c r="M175" s="18"/>
    </row>
    <row r="176" spans="1:13" x14ac:dyDescent="0.25">
      <c r="A176" s="17"/>
      <c r="B176" s="18"/>
      <c r="C176" s="18"/>
      <c r="D176" s="19" t="str">
        <f>IF(ISBLANK(B176),"",COUNTIFS($B$2:B176,B176,$C$2:C176,C176))</f>
        <v/>
      </c>
      <c r="E176" s="20" t="str">
        <f>IF(ISBLANK(B176),"",COUNTIFS($C$2:C176,C176))</f>
        <v/>
      </c>
      <c r="F176" s="18"/>
      <c r="G176" s="18"/>
      <c r="H176" s="17"/>
      <c r="I176" s="18"/>
      <c r="J176" s="18"/>
      <c r="K176" s="27"/>
      <c r="L176" s="18"/>
      <c r="M176" s="18"/>
    </row>
    <row r="177" spans="1:13" x14ac:dyDescent="0.25">
      <c r="A177" s="17"/>
      <c r="B177" s="18"/>
      <c r="C177" s="18"/>
      <c r="D177" s="19" t="str">
        <f>IF(ISBLANK(B177),"",COUNTIFS($B$2:B177,B177,$C$2:C177,C177))</f>
        <v/>
      </c>
      <c r="E177" s="20" t="str">
        <f>IF(ISBLANK(B177),"",COUNTIFS($C$2:C177,C177))</f>
        <v/>
      </c>
      <c r="F177" s="18"/>
      <c r="G177" s="18"/>
      <c r="H177" s="17"/>
      <c r="I177" s="18"/>
      <c r="J177" s="18"/>
      <c r="K177" s="27"/>
      <c r="L177" s="18"/>
      <c r="M177" s="18"/>
    </row>
    <row r="178" spans="1:13" x14ac:dyDescent="0.25">
      <c r="A178" s="17"/>
      <c r="B178" s="18"/>
      <c r="C178" s="18"/>
      <c r="D178" s="19" t="str">
        <f>IF(ISBLANK(B178),"",COUNTIFS($B$2:B178,B178,$C$2:C178,C178))</f>
        <v/>
      </c>
      <c r="E178" s="20" t="str">
        <f>IF(ISBLANK(B178),"",COUNTIFS($C$2:C178,C178))</f>
        <v/>
      </c>
      <c r="F178" s="18"/>
      <c r="G178" s="18"/>
      <c r="H178" s="17"/>
      <c r="I178" s="18"/>
      <c r="J178" s="18"/>
      <c r="K178" s="27"/>
      <c r="L178" s="18"/>
      <c r="M178" s="18"/>
    </row>
    <row r="179" spans="1:13" x14ac:dyDescent="0.25">
      <c r="A179" s="17"/>
      <c r="B179" s="18"/>
      <c r="C179" s="18"/>
      <c r="D179" s="19" t="str">
        <f>IF(ISBLANK(B179),"",COUNTIFS($B$2:B179,B179,$C$2:C179,C179))</f>
        <v/>
      </c>
      <c r="E179" s="20" t="str">
        <f>IF(ISBLANK(B179),"",COUNTIFS($C$2:C179,C179))</f>
        <v/>
      </c>
      <c r="F179" s="18"/>
      <c r="G179" s="18"/>
      <c r="H179" s="17"/>
      <c r="I179" s="18"/>
      <c r="J179" s="18"/>
      <c r="K179" s="27"/>
      <c r="L179" s="18"/>
      <c r="M179" s="18"/>
    </row>
    <row r="180" spans="1:13" x14ac:dyDescent="0.25">
      <c r="A180" s="17"/>
      <c r="B180" s="18"/>
      <c r="C180" s="18"/>
      <c r="D180" s="19" t="str">
        <f>IF(ISBLANK(B180),"",COUNTIFS($B$2:B180,B180,$C$2:C180,C180))</f>
        <v/>
      </c>
      <c r="E180" s="20" t="str">
        <f>IF(ISBLANK(B180),"",COUNTIFS($C$2:C180,C180))</f>
        <v/>
      </c>
      <c r="F180" s="18"/>
      <c r="G180" s="18"/>
      <c r="H180" s="17"/>
      <c r="I180" s="18"/>
      <c r="J180" s="18"/>
      <c r="K180" s="27"/>
      <c r="L180" s="18"/>
      <c r="M180" s="18"/>
    </row>
    <row r="181" spans="1:13" x14ac:dyDescent="0.25">
      <c r="A181" s="17"/>
      <c r="B181" s="18"/>
      <c r="C181" s="18"/>
      <c r="D181" s="19" t="str">
        <f>IF(ISBLANK(B181),"",COUNTIFS($B$2:B181,B181,$C$2:C181,C181))</f>
        <v/>
      </c>
      <c r="E181" s="20" t="str">
        <f>IF(ISBLANK(B181),"",COUNTIFS($C$2:C181,C181))</f>
        <v/>
      </c>
      <c r="F181" s="18"/>
      <c r="G181" s="18"/>
      <c r="H181" s="17"/>
      <c r="I181" s="18"/>
      <c r="J181" s="18"/>
      <c r="K181" s="27"/>
      <c r="L181" s="18"/>
      <c r="M181" s="18"/>
    </row>
    <row r="182" spans="1:13" x14ac:dyDescent="0.25">
      <c r="A182" s="17"/>
      <c r="B182" s="18"/>
      <c r="C182" s="18"/>
      <c r="D182" s="19" t="str">
        <f>IF(ISBLANK(B182),"",COUNTIFS($B$2:B182,B182,$C$2:C182,C182))</f>
        <v/>
      </c>
      <c r="E182" s="20" t="str">
        <f>IF(ISBLANK(B182),"",COUNTIFS($C$2:C182,C182))</f>
        <v/>
      </c>
      <c r="F182" s="18"/>
      <c r="G182" s="18"/>
      <c r="H182" s="17"/>
      <c r="I182" s="18"/>
      <c r="J182" s="18"/>
      <c r="K182" s="27"/>
      <c r="L182" s="18"/>
      <c r="M182" s="18"/>
    </row>
    <row r="183" spans="1:13" x14ac:dyDescent="0.25">
      <c r="A183" s="17"/>
      <c r="B183" s="18"/>
      <c r="C183" s="18"/>
      <c r="D183" s="19" t="str">
        <f>IF(ISBLANK(B183),"",COUNTIFS($B$2:B183,B183,$C$2:C183,C183))</f>
        <v/>
      </c>
      <c r="E183" s="20" t="str">
        <f>IF(ISBLANK(B183),"",COUNTIFS($C$2:C183,C183))</f>
        <v/>
      </c>
      <c r="F183" s="18"/>
      <c r="G183" s="18"/>
      <c r="H183" s="17"/>
      <c r="I183" s="18"/>
      <c r="J183" s="18"/>
      <c r="K183" s="27"/>
      <c r="L183" s="18"/>
      <c r="M183" s="18"/>
    </row>
    <row r="184" spans="1:13" x14ac:dyDescent="0.25">
      <c r="A184" s="17"/>
      <c r="B184" s="18"/>
      <c r="C184" s="18"/>
      <c r="D184" s="19" t="str">
        <f>IF(ISBLANK(B184),"",COUNTIFS($B$2:B184,B184,$C$2:C184,C184))</f>
        <v/>
      </c>
      <c r="E184" s="20" t="str">
        <f>IF(ISBLANK(B184),"",COUNTIFS($C$2:C184,C184))</f>
        <v/>
      </c>
      <c r="F184" s="18"/>
      <c r="G184" s="18"/>
      <c r="H184" s="17"/>
      <c r="I184" s="18"/>
      <c r="J184" s="18"/>
      <c r="K184" s="27"/>
      <c r="L184" s="18"/>
      <c r="M184" s="18"/>
    </row>
    <row r="185" spans="1:13" x14ac:dyDescent="0.25">
      <c r="A185" s="17"/>
      <c r="B185" s="18"/>
      <c r="C185" s="18"/>
      <c r="D185" s="19" t="str">
        <f>IF(ISBLANK(B185),"",COUNTIFS($B$2:B185,B185,$C$2:C185,C185))</f>
        <v/>
      </c>
      <c r="E185" s="20" t="str">
        <f>IF(ISBLANK(B185),"",COUNTIFS($C$2:C185,C185))</f>
        <v/>
      </c>
      <c r="F185" s="18"/>
      <c r="G185" s="18"/>
      <c r="H185" s="17"/>
      <c r="I185" s="18"/>
      <c r="J185" s="18"/>
      <c r="K185" s="27"/>
      <c r="L185" s="18"/>
      <c r="M185" s="18"/>
    </row>
    <row r="186" spans="1:13" x14ac:dyDescent="0.25">
      <c r="A186" s="17"/>
      <c r="B186" s="18"/>
      <c r="C186" s="18"/>
      <c r="D186" s="19" t="str">
        <f>IF(ISBLANK(B186),"",COUNTIFS($B$2:B186,B186,$C$2:C186,C186))</f>
        <v/>
      </c>
      <c r="E186" s="20" t="str">
        <f>IF(ISBLANK(B186),"",COUNTIFS($C$2:C186,C186))</f>
        <v/>
      </c>
      <c r="F186" s="18"/>
      <c r="G186" s="18"/>
      <c r="H186" s="17"/>
      <c r="I186" s="18"/>
      <c r="J186" s="18"/>
      <c r="K186" s="27"/>
      <c r="L186" s="18"/>
      <c r="M186" s="18"/>
    </row>
    <row r="187" spans="1:13" x14ac:dyDescent="0.25">
      <c r="A187" s="17"/>
      <c r="B187" s="18"/>
      <c r="C187" s="18"/>
      <c r="D187" s="19" t="str">
        <f>IF(ISBLANK(B187),"",COUNTIFS($B$2:B187,B187,$C$2:C187,C187))</f>
        <v/>
      </c>
      <c r="E187" s="20" t="str">
        <f>IF(ISBLANK(B187),"",COUNTIFS($C$2:C187,C187))</f>
        <v/>
      </c>
      <c r="F187" s="18"/>
      <c r="G187" s="18"/>
      <c r="H187" s="17"/>
      <c r="I187" s="18"/>
      <c r="J187" s="18"/>
      <c r="K187" s="27"/>
      <c r="L187" s="18"/>
      <c r="M187" s="18"/>
    </row>
    <row r="188" spans="1:13" x14ac:dyDescent="0.25">
      <c r="A188" s="17"/>
      <c r="B188" s="18"/>
      <c r="C188" s="18"/>
      <c r="D188" s="19" t="str">
        <f>IF(ISBLANK(B188),"",COUNTIFS($B$2:B188,B188,$C$2:C188,C188))</f>
        <v/>
      </c>
      <c r="E188" s="20" t="str">
        <f>IF(ISBLANK(B188),"",COUNTIFS($C$2:C188,C188))</f>
        <v/>
      </c>
      <c r="F188" s="18"/>
      <c r="G188" s="18"/>
      <c r="H188" s="17"/>
      <c r="I188" s="18"/>
      <c r="J188" s="18"/>
      <c r="K188" s="27"/>
      <c r="L188" s="18"/>
      <c r="M188" s="18"/>
    </row>
    <row r="189" spans="1:13" x14ac:dyDescent="0.25">
      <c r="A189" s="17"/>
      <c r="B189" s="18"/>
      <c r="C189" s="18"/>
      <c r="D189" s="19" t="str">
        <f>IF(ISBLANK(B189),"",COUNTIFS($B$2:B189,B189,$C$2:C189,C189))</f>
        <v/>
      </c>
      <c r="E189" s="20" t="str">
        <f>IF(ISBLANK(B189),"",COUNTIFS($C$2:C189,C189))</f>
        <v/>
      </c>
      <c r="F189" s="18"/>
      <c r="G189" s="18"/>
      <c r="H189" s="17"/>
      <c r="I189" s="18"/>
      <c r="J189" s="18"/>
      <c r="K189" s="27"/>
      <c r="L189" s="18"/>
      <c r="M189" s="18"/>
    </row>
    <row r="190" spans="1:13" x14ac:dyDescent="0.25">
      <c r="A190" s="17"/>
      <c r="B190" s="18"/>
      <c r="C190" s="18"/>
      <c r="D190" s="19" t="str">
        <f>IF(ISBLANK(B190),"",COUNTIFS($B$2:B190,B190,$C$2:C190,C190))</f>
        <v/>
      </c>
      <c r="E190" s="20" t="str">
        <f>IF(ISBLANK(B190),"",COUNTIFS($C$2:C190,C190))</f>
        <v/>
      </c>
      <c r="F190" s="18"/>
      <c r="G190" s="18"/>
      <c r="H190" s="17"/>
      <c r="I190" s="18"/>
      <c r="J190" s="18"/>
      <c r="K190" s="27"/>
      <c r="L190" s="18"/>
      <c r="M190" s="18"/>
    </row>
    <row r="191" spans="1:13" x14ac:dyDescent="0.25">
      <c r="A191" s="17"/>
      <c r="B191" s="18"/>
      <c r="C191" s="18"/>
      <c r="D191" s="19" t="str">
        <f>IF(ISBLANK(B191),"",COUNTIFS($B$2:B191,B191,$C$2:C191,C191))</f>
        <v/>
      </c>
      <c r="E191" s="20" t="str">
        <f>IF(ISBLANK(B191),"",COUNTIFS($C$2:C191,C191))</f>
        <v/>
      </c>
      <c r="F191" s="18"/>
      <c r="G191" s="18"/>
      <c r="H191" s="17"/>
      <c r="I191" s="18"/>
      <c r="J191" s="18"/>
      <c r="K191" s="27"/>
      <c r="L191" s="18"/>
      <c r="M191" s="18"/>
    </row>
    <row r="192" spans="1:13" x14ac:dyDescent="0.25">
      <c r="A192" s="17"/>
      <c r="B192" s="18"/>
      <c r="C192" s="18"/>
      <c r="D192" s="19" t="str">
        <f>IF(ISBLANK(B192),"",COUNTIFS($B$2:B192,B192,$C$2:C192,C192))</f>
        <v/>
      </c>
      <c r="E192" s="20" t="str">
        <f>IF(ISBLANK(B192),"",COUNTIFS($C$2:C192,C192))</f>
        <v/>
      </c>
      <c r="F192" s="18"/>
      <c r="G192" s="18"/>
      <c r="H192" s="17"/>
      <c r="I192" s="18"/>
      <c r="J192" s="18"/>
      <c r="K192" s="27"/>
      <c r="L192" s="18"/>
      <c r="M192" s="18"/>
    </row>
    <row r="193" spans="1:13" x14ac:dyDescent="0.25">
      <c r="A193" s="17"/>
      <c r="B193" s="18"/>
      <c r="C193" s="18"/>
      <c r="D193" s="19" t="str">
        <f>IF(ISBLANK(B193),"",COUNTIFS($B$2:B193,B193,$C$2:C193,C193))</f>
        <v/>
      </c>
      <c r="E193" s="20" t="str">
        <f>IF(ISBLANK(B193),"",COUNTIFS($C$2:C193,C193))</f>
        <v/>
      </c>
      <c r="F193" s="18"/>
      <c r="G193" s="18"/>
      <c r="H193" s="17"/>
      <c r="I193" s="18"/>
      <c r="J193" s="18"/>
      <c r="K193" s="27"/>
      <c r="L193" s="18"/>
      <c r="M193" s="18"/>
    </row>
    <row r="194" spans="1:13" x14ac:dyDescent="0.25">
      <c r="A194" s="17"/>
      <c r="B194" s="18"/>
      <c r="C194" s="18"/>
      <c r="D194" s="19" t="str">
        <f>IF(ISBLANK(B194),"",COUNTIFS($B$2:B194,B194,$C$2:C194,C194))</f>
        <v/>
      </c>
      <c r="E194" s="20" t="str">
        <f>IF(ISBLANK(B194),"",COUNTIFS($C$2:C194,C194))</f>
        <v/>
      </c>
      <c r="F194" s="18"/>
      <c r="G194" s="18"/>
      <c r="H194" s="17"/>
      <c r="I194" s="18"/>
      <c r="J194" s="18"/>
      <c r="K194" s="27"/>
      <c r="L194" s="18"/>
      <c r="M194" s="18"/>
    </row>
    <row r="195" spans="1:13" x14ac:dyDescent="0.25">
      <c r="A195" s="17"/>
      <c r="B195" s="18"/>
      <c r="C195" s="18"/>
      <c r="D195" s="19" t="str">
        <f>IF(ISBLANK(B195),"",COUNTIFS($B$2:B195,B195,$C$2:C195,C195))</f>
        <v/>
      </c>
      <c r="E195" s="20" t="str">
        <f>IF(ISBLANK(B195),"",COUNTIFS($C$2:C195,C195))</f>
        <v/>
      </c>
      <c r="F195" s="18"/>
      <c r="G195" s="18"/>
      <c r="H195" s="17"/>
      <c r="I195" s="18"/>
      <c r="J195" s="18"/>
      <c r="K195" s="27"/>
      <c r="L195" s="18"/>
      <c r="M195" s="18"/>
    </row>
    <row r="196" spans="1:13" x14ac:dyDescent="0.25">
      <c r="A196" s="17"/>
      <c r="B196" s="18"/>
      <c r="C196" s="18"/>
      <c r="D196" s="19" t="str">
        <f>IF(ISBLANK(B196),"",COUNTIFS($B$2:B196,B196,$C$2:C196,C196))</f>
        <v/>
      </c>
      <c r="E196" s="20" t="str">
        <f>IF(ISBLANK(B196),"",COUNTIFS($C$2:C196,C196))</f>
        <v/>
      </c>
      <c r="F196" s="18"/>
      <c r="G196" s="18"/>
      <c r="H196" s="17"/>
      <c r="I196" s="18"/>
      <c r="J196" s="18"/>
      <c r="K196" s="27"/>
      <c r="L196" s="18"/>
      <c r="M196" s="18"/>
    </row>
    <row r="197" spans="1:13" x14ac:dyDescent="0.25">
      <c r="A197" s="17"/>
      <c r="B197" s="18"/>
      <c r="C197" s="18"/>
      <c r="D197" s="19" t="str">
        <f>IF(ISBLANK(B197),"",COUNTIFS($B$2:B197,B197,$C$2:C197,C197))</f>
        <v/>
      </c>
      <c r="E197" s="20" t="str">
        <f>IF(ISBLANK(B197),"",COUNTIFS($C$2:C197,C197))</f>
        <v/>
      </c>
      <c r="F197" s="18"/>
      <c r="G197" s="18"/>
      <c r="H197" s="17"/>
      <c r="I197" s="18"/>
      <c r="J197" s="18"/>
      <c r="K197" s="27"/>
      <c r="L197" s="18"/>
      <c r="M197" s="18"/>
    </row>
    <row r="198" spans="1:13" x14ac:dyDescent="0.25">
      <c r="A198" s="17"/>
      <c r="B198" s="18"/>
      <c r="C198" s="18"/>
      <c r="D198" s="19" t="str">
        <f>IF(ISBLANK(B198),"",COUNTIFS($B$2:B198,B198,$C$2:C198,C198))</f>
        <v/>
      </c>
      <c r="E198" s="20" t="str">
        <f>IF(ISBLANK(B198),"",COUNTIFS($C$2:C198,C198))</f>
        <v/>
      </c>
      <c r="F198" s="18"/>
      <c r="G198" s="18"/>
      <c r="H198" s="17"/>
      <c r="I198" s="18"/>
      <c r="J198" s="18"/>
      <c r="K198" s="27"/>
      <c r="L198" s="18"/>
      <c r="M198" s="18"/>
    </row>
    <row r="199" spans="1:13" x14ac:dyDescent="0.25">
      <c r="A199" s="17"/>
      <c r="B199" s="18"/>
      <c r="C199" s="18"/>
      <c r="D199" s="19" t="str">
        <f>IF(ISBLANK(B199),"",COUNTIFS($B$2:B199,B199,$C$2:C199,C199))</f>
        <v/>
      </c>
      <c r="E199" s="20" t="str">
        <f>IF(ISBLANK(B199),"",COUNTIFS($C$2:C199,C199))</f>
        <v/>
      </c>
      <c r="F199" s="18"/>
      <c r="G199" s="18"/>
      <c r="H199" s="17"/>
      <c r="I199" s="18"/>
      <c r="J199" s="18"/>
      <c r="K199" s="27"/>
      <c r="L199" s="18"/>
      <c r="M199" s="18"/>
    </row>
    <row r="200" spans="1:13" x14ac:dyDescent="0.25">
      <c r="A200" s="17"/>
      <c r="B200" s="18"/>
      <c r="C200" s="18"/>
      <c r="D200" s="19" t="str">
        <f>IF(ISBLANK(B200),"",COUNTIFS($B$2:B200,B200,$C$2:C200,C200))</f>
        <v/>
      </c>
      <c r="E200" s="20" t="str">
        <f>IF(ISBLANK(B200),"",COUNTIFS($C$2:C200,C200))</f>
        <v/>
      </c>
      <c r="F200" s="18"/>
      <c r="G200" s="18"/>
      <c r="H200" s="17"/>
      <c r="I200" s="18"/>
      <c r="J200" s="18"/>
      <c r="K200" s="27"/>
      <c r="L200" s="18"/>
      <c r="M200" s="18"/>
    </row>
    <row r="201" spans="1:13" x14ac:dyDescent="0.25">
      <c r="A201" s="17"/>
      <c r="B201" s="18"/>
      <c r="C201" s="18"/>
      <c r="D201" s="19" t="str">
        <f>IF(ISBLANK(B201),"",COUNTIFS($B$2:B201,B201,$C$2:C201,C201))</f>
        <v/>
      </c>
      <c r="E201" s="20" t="str">
        <f>IF(ISBLANK(B201),"",COUNTIFS($C$2:C201,C201))</f>
        <v/>
      </c>
      <c r="F201" s="18"/>
      <c r="G201" s="18"/>
      <c r="H201" s="17"/>
      <c r="I201" s="18"/>
      <c r="J201" s="18"/>
      <c r="K201" s="27"/>
      <c r="L201" s="18"/>
      <c r="M201" s="18"/>
    </row>
    <row r="202" spans="1:13" x14ac:dyDescent="0.25">
      <c r="A202" s="17"/>
      <c r="B202" s="18"/>
      <c r="C202" s="18"/>
      <c r="D202" s="19" t="str">
        <f>IF(ISBLANK(B202),"",COUNTIFS($B$2:B202,B202,$C$2:C202,C202))</f>
        <v/>
      </c>
      <c r="E202" s="20" t="str">
        <f>IF(ISBLANK(B202),"",COUNTIFS($C$2:C202,C202))</f>
        <v/>
      </c>
      <c r="F202" s="18"/>
      <c r="G202" s="18"/>
      <c r="H202" s="17"/>
      <c r="I202" s="18"/>
      <c r="J202" s="18"/>
      <c r="K202" s="27"/>
      <c r="L202" s="18"/>
      <c r="M202" s="18"/>
    </row>
    <row r="203" spans="1:13" x14ac:dyDescent="0.25">
      <c r="A203" s="17"/>
      <c r="B203" s="18"/>
      <c r="C203" s="18"/>
      <c r="D203" s="19" t="str">
        <f>IF(ISBLANK(B203),"",COUNTIFS($B$2:B203,B203,$C$2:C203,C203))</f>
        <v/>
      </c>
      <c r="E203" s="20" t="str">
        <f>IF(ISBLANK(B203),"",COUNTIFS($C$2:C203,C203))</f>
        <v/>
      </c>
      <c r="F203" s="18"/>
      <c r="G203" s="18"/>
      <c r="H203" s="17"/>
      <c r="I203" s="18"/>
      <c r="J203" s="18"/>
      <c r="K203" s="27"/>
      <c r="L203" s="18"/>
      <c r="M203" s="18"/>
    </row>
    <row r="204" spans="1:13" x14ac:dyDescent="0.25">
      <c r="A204" s="17"/>
      <c r="B204" s="18"/>
      <c r="C204" s="18"/>
      <c r="D204" s="19" t="str">
        <f>IF(ISBLANK(B204),"",COUNTIFS($B$2:B204,B204,$C$2:C204,C204))</f>
        <v/>
      </c>
      <c r="E204" s="20" t="str">
        <f>IF(ISBLANK(B204),"",COUNTIFS($C$2:C204,C204))</f>
        <v/>
      </c>
      <c r="F204" s="18"/>
      <c r="G204" s="18"/>
      <c r="H204" s="17"/>
      <c r="I204" s="18"/>
      <c r="J204" s="18"/>
      <c r="K204" s="27"/>
      <c r="L204" s="18"/>
      <c r="M204" s="18"/>
    </row>
    <row r="205" spans="1:13" x14ac:dyDescent="0.25">
      <c r="A205" s="17"/>
      <c r="B205" s="18"/>
      <c r="C205" s="18"/>
      <c r="D205" s="19" t="str">
        <f>IF(ISBLANK(B205),"",COUNTIFS($B$2:B205,B205,$C$2:C205,C205))</f>
        <v/>
      </c>
      <c r="E205" s="20" t="str">
        <f>IF(ISBLANK(B205),"",COUNTIFS($C$2:C205,C205))</f>
        <v/>
      </c>
      <c r="F205" s="18"/>
      <c r="G205" s="18"/>
      <c r="H205" s="17"/>
      <c r="I205" s="18"/>
      <c r="J205" s="18"/>
      <c r="K205" s="27"/>
      <c r="L205" s="18"/>
      <c r="M205" s="18"/>
    </row>
    <row r="206" spans="1:13" x14ac:dyDescent="0.25">
      <c r="A206" s="17"/>
      <c r="B206" s="18"/>
      <c r="C206" s="18"/>
      <c r="D206" s="19" t="str">
        <f>IF(ISBLANK(B206),"",COUNTIFS($B$2:B206,B206,$C$2:C206,C206))</f>
        <v/>
      </c>
      <c r="E206" s="20" t="str">
        <f>IF(ISBLANK(B206),"",COUNTIFS($C$2:C206,C206))</f>
        <v/>
      </c>
      <c r="F206" s="18"/>
      <c r="G206" s="18"/>
      <c r="H206" s="17"/>
      <c r="I206" s="18"/>
      <c r="J206" s="18"/>
      <c r="K206" s="27"/>
      <c r="L206" s="18"/>
      <c r="M206" s="18"/>
    </row>
    <row r="207" spans="1:13" x14ac:dyDescent="0.25">
      <c r="A207" s="17"/>
      <c r="B207" s="18"/>
      <c r="C207" s="18"/>
      <c r="D207" s="19" t="str">
        <f>IF(ISBLANK(B207),"",COUNTIFS($B$2:B207,B207,$C$2:C207,C207))</f>
        <v/>
      </c>
      <c r="E207" s="20" t="str">
        <f>IF(ISBLANK(B207),"",COUNTIFS($C$2:C207,C207))</f>
        <v/>
      </c>
      <c r="F207" s="18"/>
      <c r="G207" s="18"/>
      <c r="H207" s="17"/>
      <c r="I207" s="18"/>
      <c r="J207" s="18"/>
      <c r="K207" s="27"/>
      <c r="L207" s="18"/>
      <c r="M207" s="18"/>
    </row>
    <row r="208" spans="1:13" x14ac:dyDescent="0.25">
      <c r="A208" s="17"/>
      <c r="B208" s="18"/>
      <c r="C208" s="18"/>
      <c r="D208" s="19" t="str">
        <f>IF(ISBLANK(B208),"",COUNTIFS($B$2:B208,B208,$C$2:C208,C208))</f>
        <v/>
      </c>
      <c r="E208" s="20" t="str">
        <f>IF(ISBLANK(B208),"",COUNTIFS($C$2:C208,C208))</f>
        <v/>
      </c>
      <c r="F208" s="18"/>
      <c r="G208" s="18"/>
      <c r="H208" s="17"/>
      <c r="I208" s="18"/>
      <c r="J208" s="18"/>
      <c r="K208" s="27"/>
      <c r="L208" s="18"/>
      <c r="M208" s="18"/>
    </row>
    <row r="209" spans="1:13" x14ac:dyDescent="0.25">
      <c r="A209" s="17"/>
      <c r="B209" s="18"/>
      <c r="C209" s="18"/>
      <c r="D209" s="19" t="str">
        <f>IF(ISBLANK(B209),"",COUNTIFS($B$2:B209,B209,$C$2:C209,C209))</f>
        <v/>
      </c>
      <c r="E209" s="20" t="str">
        <f>IF(ISBLANK(B209),"",COUNTIFS($C$2:C209,C209))</f>
        <v/>
      </c>
      <c r="F209" s="18"/>
      <c r="G209" s="18"/>
      <c r="H209" s="17"/>
      <c r="I209" s="18"/>
      <c r="J209" s="18"/>
      <c r="K209" s="27"/>
      <c r="L209" s="18"/>
      <c r="M209" s="18"/>
    </row>
    <row r="210" spans="1:13" x14ac:dyDescent="0.25">
      <c r="A210" s="17"/>
      <c r="B210" s="18"/>
      <c r="C210" s="18"/>
      <c r="D210" s="19" t="str">
        <f>IF(ISBLANK(B210),"",COUNTIFS($B$2:B210,B210,$C$2:C210,C210))</f>
        <v/>
      </c>
      <c r="E210" s="20" t="str">
        <f>IF(ISBLANK(B210),"",COUNTIFS($C$2:C210,C210))</f>
        <v/>
      </c>
      <c r="F210" s="18"/>
      <c r="G210" s="18"/>
      <c r="H210" s="17"/>
      <c r="I210" s="18"/>
      <c r="J210" s="18"/>
      <c r="K210" s="27"/>
      <c r="L210" s="18"/>
      <c r="M210" s="18"/>
    </row>
    <row r="211" spans="1:13" x14ac:dyDescent="0.25">
      <c r="A211" s="17"/>
      <c r="B211" s="18"/>
      <c r="C211" s="18"/>
      <c r="D211" s="19" t="str">
        <f>IF(ISBLANK(B211),"",COUNTIFS($B$2:B211,B211,$C$2:C211,C211))</f>
        <v/>
      </c>
      <c r="E211" s="20" t="str">
        <f>IF(ISBLANK(B211),"",COUNTIFS($C$2:C211,C211))</f>
        <v/>
      </c>
      <c r="F211" s="18"/>
      <c r="G211" s="18"/>
      <c r="H211" s="17"/>
      <c r="I211" s="18"/>
      <c r="J211" s="18"/>
      <c r="K211" s="27"/>
      <c r="L211" s="18"/>
      <c r="M211" s="18"/>
    </row>
    <row r="212" spans="1:13" x14ac:dyDescent="0.25">
      <c r="A212" s="17"/>
      <c r="B212" s="18"/>
      <c r="C212" s="18"/>
      <c r="D212" s="19" t="str">
        <f>IF(ISBLANK(B212),"",COUNTIFS($B$2:B212,B212,$C$2:C212,C212))</f>
        <v/>
      </c>
      <c r="E212" s="20" t="str">
        <f>IF(ISBLANK(B212),"",COUNTIFS($C$2:C212,C212))</f>
        <v/>
      </c>
      <c r="F212" s="18"/>
      <c r="G212" s="18"/>
      <c r="H212" s="17"/>
      <c r="I212" s="18"/>
      <c r="J212" s="18"/>
      <c r="K212" s="27"/>
      <c r="L212" s="18"/>
      <c r="M212" s="18"/>
    </row>
    <row r="213" spans="1:13" x14ac:dyDescent="0.25">
      <c r="A213" s="17"/>
      <c r="B213" s="18"/>
      <c r="C213" s="18"/>
      <c r="D213" s="19" t="str">
        <f>IF(ISBLANK(B213),"",COUNTIFS($B$2:B213,B213,$C$2:C213,C213))</f>
        <v/>
      </c>
      <c r="E213" s="20" t="str">
        <f>IF(ISBLANK(B213),"",COUNTIFS($C$2:C213,C213))</f>
        <v/>
      </c>
      <c r="F213" s="18"/>
      <c r="G213" s="18"/>
      <c r="H213" s="17"/>
      <c r="I213" s="18"/>
      <c r="J213" s="18"/>
      <c r="K213" s="27"/>
      <c r="L213" s="18"/>
      <c r="M213" s="18"/>
    </row>
    <row r="214" spans="1:13" x14ac:dyDescent="0.25">
      <c r="A214" s="17"/>
      <c r="B214" s="18"/>
      <c r="C214" s="18"/>
      <c r="D214" s="19" t="str">
        <f>IF(ISBLANK(B214),"",COUNTIFS($B$2:B214,B214,$C$2:C214,C214))</f>
        <v/>
      </c>
      <c r="E214" s="20" t="str">
        <f>IF(ISBLANK(B214),"",COUNTIFS($C$2:C214,C214))</f>
        <v/>
      </c>
      <c r="F214" s="18"/>
      <c r="G214" s="18"/>
      <c r="H214" s="17"/>
      <c r="I214" s="18"/>
      <c r="J214" s="18"/>
      <c r="K214" s="27"/>
      <c r="L214" s="18"/>
      <c r="M214" s="18"/>
    </row>
    <row r="215" spans="1:13" x14ac:dyDescent="0.25">
      <c r="A215" s="17"/>
      <c r="B215" s="18"/>
      <c r="C215" s="18"/>
      <c r="D215" s="19" t="str">
        <f>IF(ISBLANK(B215),"",COUNTIFS($B$2:B215,B215,$C$2:C215,C215))</f>
        <v/>
      </c>
      <c r="E215" s="20" t="str">
        <f>IF(ISBLANK(B215),"",COUNTIFS($C$2:C215,C215))</f>
        <v/>
      </c>
      <c r="F215" s="18"/>
      <c r="G215" s="18"/>
      <c r="H215" s="17"/>
      <c r="I215" s="18"/>
      <c r="J215" s="18"/>
      <c r="K215" s="27"/>
      <c r="L215" s="18"/>
      <c r="M215" s="18"/>
    </row>
    <row r="216" spans="1:13" x14ac:dyDescent="0.25">
      <c r="A216" s="17"/>
      <c r="B216" s="18"/>
      <c r="C216" s="18"/>
      <c r="D216" s="19" t="str">
        <f>IF(ISBLANK(B216),"",COUNTIFS($B$2:B216,B216,$C$2:C216,C216))</f>
        <v/>
      </c>
      <c r="E216" s="20" t="str">
        <f>IF(ISBLANK(B216),"",COUNTIFS($C$2:C216,C216))</f>
        <v/>
      </c>
      <c r="F216" s="18"/>
      <c r="G216" s="18"/>
      <c r="H216" s="17"/>
      <c r="I216" s="18"/>
      <c r="J216" s="18"/>
      <c r="K216" s="27"/>
      <c r="L216" s="18"/>
      <c r="M216" s="18"/>
    </row>
    <row r="217" spans="1:13" x14ac:dyDescent="0.25">
      <c r="A217" s="17"/>
      <c r="B217" s="18"/>
      <c r="C217" s="18"/>
      <c r="D217" s="19" t="str">
        <f>IF(ISBLANK(B217),"",COUNTIFS($B$2:B217,B217,$C$2:C217,C217))</f>
        <v/>
      </c>
      <c r="E217" s="20" t="str">
        <f>IF(ISBLANK(B217),"",COUNTIFS($C$2:C217,C217))</f>
        <v/>
      </c>
      <c r="F217" s="18"/>
      <c r="G217" s="18"/>
      <c r="H217" s="17"/>
      <c r="I217" s="18"/>
      <c r="J217" s="18"/>
      <c r="K217" s="27"/>
      <c r="L217" s="18"/>
      <c r="M217" s="18"/>
    </row>
    <row r="218" spans="1:13" x14ac:dyDescent="0.25">
      <c r="A218" s="17"/>
      <c r="B218" s="18"/>
      <c r="C218" s="18"/>
      <c r="D218" s="19" t="str">
        <f>IF(ISBLANK(B218),"",COUNTIFS($B$2:B218,B218,$C$2:C218,C218))</f>
        <v/>
      </c>
      <c r="E218" s="20" t="str">
        <f>IF(ISBLANK(B218),"",COUNTIFS($C$2:C218,C218))</f>
        <v/>
      </c>
      <c r="F218" s="18"/>
      <c r="G218" s="18"/>
      <c r="H218" s="17"/>
      <c r="I218" s="18"/>
      <c r="J218" s="18"/>
      <c r="K218" s="27"/>
      <c r="L218" s="18"/>
      <c r="M218" s="18"/>
    </row>
    <row r="219" spans="1:13" x14ac:dyDescent="0.25">
      <c r="A219" s="17"/>
      <c r="B219" s="18"/>
      <c r="C219" s="18"/>
      <c r="D219" s="19" t="str">
        <f>IF(ISBLANK(B219),"",COUNTIFS($B$2:B219,B219,$C$2:C219,C219))</f>
        <v/>
      </c>
      <c r="E219" s="20" t="str">
        <f>IF(ISBLANK(B219),"",COUNTIFS($C$2:C219,C219))</f>
        <v/>
      </c>
      <c r="F219" s="18"/>
      <c r="G219" s="18"/>
      <c r="H219" s="17"/>
      <c r="I219" s="18"/>
      <c r="J219" s="18"/>
      <c r="K219" s="27"/>
      <c r="L219" s="18"/>
      <c r="M219" s="18"/>
    </row>
    <row r="220" spans="1:13" x14ac:dyDescent="0.25">
      <c r="A220" s="17"/>
      <c r="B220" s="18"/>
      <c r="C220" s="18"/>
      <c r="D220" s="19" t="str">
        <f>IF(ISBLANK(B220),"",COUNTIFS($B$2:B220,B220,$C$2:C220,C220))</f>
        <v/>
      </c>
      <c r="E220" s="20" t="str">
        <f>IF(ISBLANK(B220),"",COUNTIFS($C$2:C220,C220))</f>
        <v/>
      </c>
      <c r="F220" s="18"/>
      <c r="G220" s="18"/>
      <c r="H220" s="17"/>
      <c r="I220" s="18"/>
      <c r="J220" s="18"/>
      <c r="K220" s="27"/>
      <c r="L220" s="18"/>
      <c r="M220" s="18"/>
    </row>
    <row r="221" spans="1:13" x14ac:dyDescent="0.25">
      <c r="A221" s="17"/>
      <c r="B221" s="18"/>
      <c r="C221" s="18"/>
      <c r="D221" s="19" t="str">
        <f>IF(ISBLANK(B221),"",COUNTIFS($B$2:B221,B221,$C$2:C221,C221))</f>
        <v/>
      </c>
      <c r="E221" s="20" t="str">
        <f>IF(ISBLANK(B221),"",COUNTIFS($C$2:C221,C221))</f>
        <v/>
      </c>
      <c r="F221" s="18"/>
      <c r="G221" s="18"/>
      <c r="H221" s="17"/>
      <c r="I221" s="18"/>
      <c r="J221" s="18"/>
      <c r="K221" s="27"/>
      <c r="L221" s="18"/>
      <c r="M221" s="18"/>
    </row>
    <row r="222" spans="1:13" x14ac:dyDescent="0.25">
      <c r="A222" s="17"/>
      <c r="B222" s="18"/>
      <c r="C222" s="18"/>
      <c r="D222" s="19" t="str">
        <f>IF(ISBLANK(B222),"",COUNTIFS($B$2:B222,B222,$C$2:C222,C222))</f>
        <v/>
      </c>
      <c r="E222" s="20" t="str">
        <f>IF(ISBLANK(B222),"",COUNTIFS($C$2:C222,C222))</f>
        <v/>
      </c>
      <c r="F222" s="18"/>
      <c r="G222" s="18"/>
      <c r="H222" s="17"/>
      <c r="I222" s="18"/>
      <c r="J222" s="18"/>
      <c r="K222" s="27"/>
      <c r="L222" s="18"/>
      <c r="M222" s="18"/>
    </row>
    <row r="223" spans="1:13" x14ac:dyDescent="0.25">
      <c r="A223" s="17"/>
      <c r="B223" s="18"/>
      <c r="C223" s="18"/>
      <c r="D223" s="19" t="str">
        <f>IF(ISBLANK(B223),"",COUNTIFS($B$2:B223,B223,$C$2:C223,C223))</f>
        <v/>
      </c>
      <c r="E223" s="20" t="str">
        <f>IF(ISBLANK(B223),"",COUNTIFS($C$2:C223,C223))</f>
        <v/>
      </c>
      <c r="F223" s="18"/>
      <c r="G223" s="18"/>
      <c r="H223" s="17"/>
      <c r="I223" s="18"/>
      <c r="J223" s="18"/>
      <c r="K223" s="27"/>
      <c r="L223" s="18"/>
      <c r="M223" s="18"/>
    </row>
    <row r="224" spans="1:13" x14ac:dyDescent="0.25">
      <c r="A224" s="17"/>
      <c r="B224" s="18"/>
      <c r="C224" s="18"/>
      <c r="D224" s="19" t="str">
        <f>IF(ISBLANK(B224),"",COUNTIFS($B$2:B224,B224,$C$2:C224,C224))</f>
        <v/>
      </c>
      <c r="E224" s="20" t="str">
        <f>IF(ISBLANK(B224),"",COUNTIFS($C$2:C224,C224))</f>
        <v/>
      </c>
      <c r="F224" s="18"/>
      <c r="G224" s="18"/>
      <c r="H224" s="17"/>
      <c r="I224" s="18"/>
      <c r="J224" s="18"/>
      <c r="K224" s="27"/>
      <c r="L224" s="18"/>
      <c r="M224" s="18"/>
    </row>
    <row r="225" spans="1:13" x14ac:dyDescent="0.25">
      <c r="A225" s="17"/>
      <c r="B225" s="18"/>
      <c r="C225" s="18"/>
      <c r="D225" s="19" t="str">
        <f>IF(ISBLANK(B225),"",COUNTIFS($B$2:B225,B225,$C$2:C225,C225))</f>
        <v/>
      </c>
      <c r="E225" s="20" t="str">
        <f>IF(ISBLANK(B225),"",COUNTIFS($C$2:C225,C225))</f>
        <v/>
      </c>
      <c r="F225" s="18"/>
      <c r="G225" s="18"/>
      <c r="H225" s="17"/>
      <c r="I225" s="18"/>
      <c r="J225" s="18"/>
      <c r="K225" s="27"/>
      <c r="L225" s="18"/>
      <c r="M225" s="18"/>
    </row>
    <row r="226" spans="1:13" x14ac:dyDescent="0.25">
      <c r="A226" s="17"/>
      <c r="B226" s="18"/>
      <c r="C226" s="18"/>
      <c r="D226" s="19" t="str">
        <f>IF(ISBLANK(B226),"",COUNTIFS($B$2:B226,B226,$C$2:C226,C226))</f>
        <v/>
      </c>
      <c r="E226" s="20" t="str">
        <f>IF(ISBLANK(B226),"",COUNTIFS($C$2:C226,C226))</f>
        <v/>
      </c>
      <c r="F226" s="18"/>
      <c r="G226" s="18"/>
      <c r="H226" s="17"/>
      <c r="I226" s="18"/>
      <c r="J226" s="18"/>
      <c r="K226" s="27"/>
      <c r="L226" s="18"/>
      <c r="M226" s="18"/>
    </row>
    <row r="227" spans="1:13" x14ac:dyDescent="0.25">
      <c r="A227" s="17"/>
      <c r="B227" s="18"/>
      <c r="C227" s="18"/>
      <c r="D227" s="19" t="str">
        <f>IF(ISBLANK(B227),"",COUNTIFS($B$2:B227,B227,$C$2:C227,C227))</f>
        <v/>
      </c>
      <c r="E227" s="20" t="str">
        <f>IF(ISBLANK(B227),"",COUNTIFS($C$2:C227,C227))</f>
        <v/>
      </c>
      <c r="F227" s="18"/>
      <c r="G227" s="18"/>
      <c r="H227" s="17"/>
      <c r="I227" s="18"/>
      <c r="J227" s="18"/>
      <c r="K227" s="27"/>
      <c r="L227" s="18"/>
      <c r="M227" s="18"/>
    </row>
    <row r="228" spans="1:13" x14ac:dyDescent="0.25">
      <c r="A228" s="17"/>
      <c r="B228" s="18"/>
      <c r="C228" s="18"/>
      <c r="D228" s="19" t="str">
        <f>IF(ISBLANK(B228),"",COUNTIFS($B$2:B228,B228,$C$2:C228,C228))</f>
        <v/>
      </c>
      <c r="E228" s="20" t="str">
        <f>IF(ISBLANK(B228),"",COUNTIFS($C$2:C228,C228))</f>
        <v/>
      </c>
      <c r="F228" s="18"/>
      <c r="G228" s="18"/>
      <c r="H228" s="17"/>
      <c r="I228" s="18"/>
      <c r="J228" s="18"/>
      <c r="K228" s="27"/>
      <c r="L228" s="18"/>
      <c r="M228" s="18"/>
    </row>
    <row r="229" spans="1:13" x14ac:dyDescent="0.25">
      <c r="A229" s="17"/>
      <c r="B229" s="18"/>
      <c r="C229" s="18"/>
      <c r="D229" s="19" t="str">
        <f>IF(ISBLANK(B229),"",COUNTIFS($B$2:B229,B229,$C$2:C229,C229))</f>
        <v/>
      </c>
      <c r="E229" s="20" t="str">
        <f>IF(ISBLANK(B229),"",COUNTIFS($C$2:C229,C229))</f>
        <v/>
      </c>
      <c r="F229" s="18"/>
      <c r="G229" s="18"/>
      <c r="H229" s="17"/>
      <c r="I229" s="18"/>
      <c r="J229" s="18"/>
      <c r="K229" s="27"/>
      <c r="L229" s="18"/>
      <c r="M229" s="18"/>
    </row>
    <row r="230" spans="1:13" x14ac:dyDescent="0.25">
      <c r="A230" s="17"/>
      <c r="B230" s="18"/>
      <c r="C230" s="18"/>
      <c r="D230" s="19" t="str">
        <f>IF(ISBLANK(B230),"",COUNTIFS($B$2:B230,B230,$C$2:C230,C230))</f>
        <v/>
      </c>
      <c r="E230" s="20" t="str">
        <f>IF(ISBLANK(B230),"",COUNTIFS($C$2:C230,C230))</f>
        <v/>
      </c>
      <c r="F230" s="18"/>
      <c r="G230" s="18"/>
      <c r="H230" s="17"/>
      <c r="I230" s="18"/>
      <c r="J230" s="18"/>
      <c r="K230" s="27"/>
      <c r="L230" s="18"/>
      <c r="M230" s="18"/>
    </row>
    <row r="231" spans="1:13" x14ac:dyDescent="0.25">
      <c r="A231" s="17"/>
      <c r="B231" s="18"/>
      <c r="C231" s="18"/>
      <c r="D231" s="19" t="str">
        <f>IF(ISBLANK(B231),"",COUNTIFS($B$2:B231,B231,$C$2:C231,C231))</f>
        <v/>
      </c>
      <c r="E231" s="20" t="str">
        <f>IF(ISBLANK(B231),"",COUNTIFS($C$2:C231,C231))</f>
        <v/>
      </c>
      <c r="F231" s="18"/>
      <c r="G231" s="18"/>
      <c r="H231" s="17"/>
      <c r="I231" s="18"/>
      <c r="J231" s="18"/>
      <c r="K231" s="27"/>
      <c r="L231" s="18"/>
      <c r="M231" s="18"/>
    </row>
    <row r="232" spans="1:13" x14ac:dyDescent="0.25">
      <c r="A232" s="17"/>
      <c r="B232" s="18"/>
      <c r="C232" s="18"/>
      <c r="D232" s="19" t="str">
        <f>IF(ISBLANK(B232),"",COUNTIFS($B$2:B232,B232,$C$2:C232,C232))</f>
        <v/>
      </c>
      <c r="E232" s="20" t="str">
        <f>IF(ISBLANK(B232),"",COUNTIFS($C$2:C232,C232))</f>
        <v/>
      </c>
      <c r="F232" s="18"/>
      <c r="G232" s="18"/>
      <c r="H232" s="17"/>
      <c r="I232" s="18"/>
      <c r="J232" s="18"/>
      <c r="K232" s="27"/>
      <c r="L232" s="18"/>
      <c r="M232" s="18"/>
    </row>
    <row r="233" spans="1:13" x14ac:dyDescent="0.25">
      <c r="A233" s="17"/>
      <c r="B233" s="18"/>
      <c r="C233" s="18"/>
      <c r="D233" s="19" t="str">
        <f>IF(ISBLANK(B233),"",COUNTIFS($B$2:B233,B233,$C$2:C233,C233))</f>
        <v/>
      </c>
      <c r="E233" s="20" t="str">
        <f>IF(ISBLANK(B233),"",COUNTIFS($C$2:C233,C233))</f>
        <v/>
      </c>
      <c r="F233" s="18"/>
      <c r="G233" s="18"/>
      <c r="H233" s="17"/>
      <c r="I233" s="18"/>
      <c r="J233" s="18"/>
      <c r="K233" s="27"/>
      <c r="L233" s="18"/>
      <c r="M233" s="18"/>
    </row>
    <row r="234" spans="1:13" x14ac:dyDescent="0.25">
      <c r="A234" s="17"/>
      <c r="B234" s="18"/>
      <c r="C234" s="18"/>
      <c r="D234" s="19" t="str">
        <f>IF(ISBLANK(B234),"",COUNTIFS($B$2:B234,B234,$C$2:C234,C234))</f>
        <v/>
      </c>
      <c r="E234" s="20" t="str">
        <f>IF(ISBLANK(B234),"",COUNTIFS($C$2:C234,C234))</f>
        <v/>
      </c>
      <c r="F234" s="18"/>
      <c r="G234" s="18"/>
      <c r="H234" s="17"/>
      <c r="I234" s="18"/>
      <c r="J234" s="18"/>
      <c r="K234" s="27"/>
      <c r="L234" s="18"/>
      <c r="M234" s="18"/>
    </row>
    <row r="235" spans="1:13" x14ac:dyDescent="0.25">
      <c r="A235" s="17"/>
      <c r="B235" s="18"/>
      <c r="C235" s="18"/>
      <c r="D235" s="19" t="str">
        <f>IF(ISBLANK(B235),"",COUNTIFS($B$2:B235,B235,$C$2:C235,C235))</f>
        <v/>
      </c>
      <c r="E235" s="20" t="str">
        <f>IF(ISBLANK(B235),"",COUNTIFS($C$2:C235,C235))</f>
        <v/>
      </c>
      <c r="F235" s="18"/>
      <c r="G235" s="18"/>
      <c r="H235" s="17"/>
      <c r="I235" s="18"/>
      <c r="J235" s="18"/>
      <c r="K235" s="27"/>
      <c r="L235" s="18"/>
      <c r="M235" s="18"/>
    </row>
    <row r="236" spans="1:13" x14ac:dyDescent="0.25">
      <c r="A236" s="17"/>
      <c r="B236" s="18"/>
      <c r="C236" s="18"/>
      <c r="D236" s="19" t="str">
        <f>IF(ISBLANK(B236),"",COUNTIFS($B$2:B236,B236,$C$2:C236,C236))</f>
        <v/>
      </c>
      <c r="E236" s="20" t="str">
        <f>IF(ISBLANK(B236),"",COUNTIFS($C$2:C236,C236))</f>
        <v/>
      </c>
      <c r="F236" s="18"/>
      <c r="G236" s="18"/>
      <c r="H236" s="17"/>
      <c r="I236" s="18"/>
      <c r="J236" s="18"/>
      <c r="K236" s="27"/>
      <c r="L236" s="18"/>
      <c r="M236" s="18"/>
    </row>
    <row r="237" spans="1:13" x14ac:dyDescent="0.25">
      <c r="A237" s="17"/>
      <c r="B237" s="18"/>
      <c r="C237" s="18"/>
      <c r="D237" s="19" t="str">
        <f>IF(ISBLANK(B237),"",COUNTIFS($B$2:B237,B237,$C$2:C237,C237))</f>
        <v/>
      </c>
      <c r="E237" s="20" t="str">
        <f>IF(ISBLANK(B237),"",COUNTIFS($C$2:C237,C237))</f>
        <v/>
      </c>
      <c r="F237" s="18"/>
      <c r="G237" s="18"/>
      <c r="H237" s="17"/>
      <c r="I237" s="18"/>
      <c r="J237" s="18"/>
      <c r="K237" s="27"/>
      <c r="L237" s="18"/>
      <c r="M237" s="18"/>
    </row>
    <row r="238" spans="1:13" x14ac:dyDescent="0.25">
      <c r="A238" s="17"/>
      <c r="B238" s="18"/>
      <c r="C238" s="18"/>
      <c r="D238" s="19" t="str">
        <f>IF(ISBLANK(B238),"",COUNTIFS($B$2:B238,B238,$C$2:C238,C238))</f>
        <v/>
      </c>
      <c r="E238" s="20" t="str">
        <f>IF(ISBLANK(B238),"",COUNTIFS($C$2:C238,C238))</f>
        <v/>
      </c>
      <c r="F238" s="18"/>
      <c r="G238" s="18"/>
      <c r="H238" s="17"/>
      <c r="I238" s="18"/>
      <c r="J238" s="18"/>
      <c r="K238" s="27"/>
      <c r="L238" s="18"/>
      <c r="M238" s="18"/>
    </row>
    <row r="239" spans="1:13" x14ac:dyDescent="0.25">
      <c r="A239" s="17"/>
      <c r="B239" s="18"/>
      <c r="C239" s="18"/>
      <c r="D239" s="19" t="str">
        <f>IF(ISBLANK(B239),"",COUNTIFS($B$2:B239,B239,$C$2:C239,C239))</f>
        <v/>
      </c>
      <c r="E239" s="20" t="str">
        <f>IF(ISBLANK(B239),"",COUNTIFS($C$2:C239,C239))</f>
        <v/>
      </c>
      <c r="F239" s="18"/>
      <c r="G239" s="18"/>
      <c r="H239" s="17"/>
      <c r="I239" s="18"/>
      <c r="J239" s="18"/>
      <c r="K239" s="27"/>
      <c r="L239" s="18"/>
      <c r="M239" s="18"/>
    </row>
    <row r="240" spans="1:13" x14ac:dyDescent="0.25">
      <c r="A240" s="17"/>
      <c r="B240" s="18"/>
      <c r="C240" s="18"/>
      <c r="D240" s="19" t="str">
        <f>IF(ISBLANK(B240),"",COUNTIFS($B$2:B240,B240,$C$2:C240,C240))</f>
        <v/>
      </c>
      <c r="E240" s="20" t="str">
        <f>IF(ISBLANK(B240),"",COUNTIFS($C$2:C240,C240))</f>
        <v/>
      </c>
      <c r="F240" s="18"/>
      <c r="G240" s="18"/>
      <c r="H240" s="17"/>
      <c r="I240" s="18"/>
      <c r="J240" s="18"/>
      <c r="K240" s="27"/>
      <c r="L240" s="18"/>
      <c r="M240" s="18"/>
    </row>
    <row r="241" spans="1:13" x14ac:dyDescent="0.25">
      <c r="A241" s="17"/>
      <c r="B241" s="18"/>
      <c r="C241" s="18"/>
      <c r="D241" s="19" t="str">
        <f>IF(ISBLANK(B241),"",COUNTIFS($B$2:B241,B241,$C$2:C241,C241))</f>
        <v/>
      </c>
      <c r="E241" s="20" t="str">
        <f>IF(ISBLANK(B241),"",COUNTIFS($C$2:C241,C241))</f>
        <v/>
      </c>
      <c r="F241" s="18"/>
      <c r="G241" s="18"/>
      <c r="H241" s="17"/>
      <c r="I241" s="18"/>
      <c r="J241" s="18"/>
      <c r="K241" s="27"/>
      <c r="L241" s="18"/>
      <c r="M241" s="18"/>
    </row>
    <row r="242" spans="1:13" x14ac:dyDescent="0.25">
      <c r="A242" s="17"/>
      <c r="B242" s="18"/>
      <c r="C242" s="18"/>
      <c r="D242" s="19" t="str">
        <f>IF(ISBLANK(B242),"",COUNTIFS($B$2:B242,B242,$C$2:C242,C242))</f>
        <v/>
      </c>
      <c r="E242" s="20" t="str">
        <f>IF(ISBLANK(B242),"",COUNTIFS($C$2:C242,C242))</f>
        <v/>
      </c>
      <c r="F242" s="18"/>
      <c r="G242" s="18"/>
      <c r="H242" s="17"/>
      <c r="I242" s="18"/>
      <c r="J242" s="18"/>
      <c r="K242" s="27"/>
      <c r="L242" s="18"/>
      <c r="M242" s="18"/>
    </row>
    <row r="243" spans="1:13" x14ac:dyDescent="0.25">
      <c r="A243" s="17"/>
      <c r="B243" s="18"/>
      <c r="C243" s="18"/>
      <c r="D243" s="19" t="str">
        <f>IF(ISBLANK(B243),"",COUNTIFS($B$2:B243,B243,$C$2:C243,C243))</f>
        <v/>
      </c>
      <c r="E243" s="20" t="str">
        <f>IF(ISBLANK(B243),"",COUNTIFS($C$2:C243,C243))</f>
        <v/>
      </c>
      <c r="F243" s="18"/>
      <c r="G243" s="18"/>
      <c r="H243" s="17"/>
      <c r="I243" s="18"/>
      <c r="J243" s="18"/>
      <c r="K243" s="27"/>
      <c r="L243" s="18"/>
      <c r="M243" s="18"/>
    </row>
    <row r="244" spans="1:13" x14ac:dyDescent="0.25">
      <c r="A244" s="17"/>
      <c r="B244" s="18"/>
      <c r="C244" s="18"/>
      <c r="D244" s="19" t="str">
        <f>IF(ISBLANK(B244),"",COUNTIFS($B$2:B244,B244,$C$2:C244,C244))</f>
        <v/>
      </c>
      <c r="E244" s="20" t="str">
        <f>IF(ISBLANK(B244),"",COUNTIFS($C$2:C244,C244))</f>
        <v/>
      </c>
      <c r="F244" s="18"/>
      <c r="G244" s="18"/>
      <c r="H244" s="17"/>
      <c r="I244" s="18"/>
      <c r="J244" s="18"/>
      <c r="K244" s="27"/>
      <c r="L244" s="18"/>
      <c r="M244" s="18"/>
    </row>
    <row r="245" spans="1:13" x14ac:dyDescent="0.25">
      <c r="A245" s="17"/>
      <c r="B245" s="18"/>
      <c r="C245" s="18"/>
      <c r="D245" s="19" t="str">
        <f>IF(ISBLANK(B245),"",COUNTIFS($B$2:B245,B245,$C$2:C245,C245))</f>
        <v/>
      </c>
      <c r="E245" s="20" t="str">
        <f>IF(ISBLANK(B245),"",COUNTIFS($C$2:C245,C245))</f>
        <v/>
      </c>
      <c r="F245" s="18"/>
      <c r="G245" s="18"/>
      <c r="H245" s="17"/>
      <c r="I245" s="18"/>
      <c r="J245" s="18"/>
      <c r="K245" s="27"/>
      <c r="L245" s="18"/>
      <c r="M245" s="18"/>
    </row>
    <row r="246" spans="1:13" x14ac:dyDescent="0.25">
      <c r="A246" s="17"/>
      <c r="B246" s="18"/>
      <c r="C246" s="18"/>
      <c r="D246" s="19" t="str">
        <f>IF(ISBLANK(B246),"",COUNTIFS($B$2:B246,B246,$C$2:C246,C246))</f>
        <v/>
      </c>
      <c r="E246" s="20" t="str">
        <f>IF(ISBLANK(B246),"",COUNTIFS($C$2:C246,C246))</f>
        <v/>
      </c>
      <c r="F246" s="18"/>
      <c r="G246" s="18"/>
      <c r="H246" s="17"/>
      <c r="I246" s="18"/>
      <c r="J246" s="18"/>
      <c r="K246" s="27"/>
      <c r="L246" s="18"/>
      <c r="M246" s="18"/>
    </row>
    <row r="247" spans="1:13" x14ac:dyDescent="0.25">
      <c r="A247" s="17"/>
      <c r="B247" s="18"/>
      <c r="C247" s="18"/>
      <c r="D247" s="19" t="str">
        <f>IF(ISBLANK(B247),"",COUNTIFS($B$2:B247,B247,$C$2:C247,C247))</f>
        <v/>
      </c>
      <c r="E247" s="20" t="str">
        <f>IF(ISBLANK(B247),"",COUNTIFS($C$2:C247,C247))</f>
        <v/>
      </c>
      <c r="F247" s="18"/>
      <c r="G247" s="18"/>
      <c r="H247" s="17"/>
      <c r="I247" s="18"/>
      <c r="J247" s="18"/>
      <c r="K247" s="27"/>
      <c r="L247" s="18"/>
      <c r="M247" s="18"/>
    </row>
    <row r="248" spans="1:13" x14ac:dyDescent="0.25">
      <c r="A248" s="17"/>
      <c r="B248" s="18"/>
      <c r="C248" s="18"/>
      <c r="D248" s="19" t="str">
        <f>IF(ISBLANK(B248),"",COUNTIFS($B$2:B248,B248,$C$2:C248,C248))</f>
        <v/>
      </c>
      <c r="E248" s="20" t="str">
        <f>IF(ISBLANK(B248),"",COUNTIFS($C$2:C248,C248))</f>
        <v/>
      </c>
      <c r="F248" s="18"/>
      <c r="G248" s="18"/>
      <c r="H248" s="17"/>
      <c r="I248" s="18"/>
      <c r="J248" s="18"/>
      <c r="K248" s="27"/>
      <c r="L248" s="18"/>
      <c r="M248" s="18"/>
    </row>
    <row r="249" spans="1:13" x14ac:dyDescent="0.25">
      <c r="A249" s="17"/>
      <c r="B249" s="18"/>
      <c r="C249" s="18"/>
      <c r="D249" s="19" t="str">
        <f>IF(ISBLANK(B249),"",COUNTIFS($B$2:B249,B249,$C$2:C249,C249))</f>
        <v/>
      </c>
      <c r="E249" s="20" t="str">
        <f>IF(ISBLANK(B249),"",COUNTIFS($C$2:C249,C249))</f>
        <v/>
      </c>
      <c r="F249" s="18"/>
      <c r="G249" s="18"/>
      <c r="H249" s="17"/>
      <c r="I249" s="18"/>
      <c r="J249" s="18"/>
      <c r="K249" s="27"/>
      <c r="L249" s="18"/>
      <c r="M249" s="18"/>
    </row>
    <row r="250" spans="1:13" x14ac:dyDescent="0.25">
      <c r="A250" s="17"/>
      <c r="B250" s="18"/>
      <c r="C250" s="18"/>
      <c r="D250" s="19" t="str">
        <f>IF(ISBLANK(B250),"",COUNTIFS($B$2:B250,B250,$C$2:C250,C250))</f>
        <v/>
      </c>
      <c r="E250" s="20" t="str">
        <f>IF(ISBLANK(B250),"",COUNTIFS($C$2:C250,C250))</f>
        <v/>
      </c>
      <c r="F250" s="18"/>
      <c r="G250" s="18"/>
      <c r="H250" s="17"/>
      <c r="I250" s="18"/>
      <c r="J250" s="18"/>
      <c r="K250" s="27"/>
      <c r="L250" s="18"/>
      <c r="M250" s="18"/>
    </row>
    <row r="251" spans="1:13" x14ac:dyDescent="0.25">
      <c r="A251" s="17"/>
      <c r="B251" s="18"/>
      <c r="C251" s="18"/>
      <c r="D251" s="19" t="str">
        <f>IF(ISBLANK(B251),"",COUNTIFS($B$2:B251,B251,$C$2:C251,C251))</f>
        <v/>
      </c>
      <c r="E251" s="20" t="str">
        <f>IF(ISBLANK(B251),"",COUNTIFS($C$2:C251,C251))</f>
        <v/>
      </c>
      <c r="F251" s="18"/>
      <c r="G251" s="18"/>
      <c r="H251" s="17"/>
      <c r="I251" s="18"/>
      <c r="J251" s="18"/>
      <c r="K251" s="27"/>
      <c r="L251" s="18"/>
      <c r="M251" s="18"/>
    </row>
    <row r="252" spans="1:13" x14ac:dyDescent="0.25">
      <c r="A252" s="17"/>
      <c r="B252" s="18"/>
      <c r="C252" s="18"/>
      <c r="D252" s="19" t="str">
        <f>IF(ISBLANK(B252),"",COUNTIFS($B$2:B252,B252,$C$2:C252,C252))</f>
        <v/>
      </c>
      <c r="E252" s="20" t="str">
        <f>IF(ISBLANK(B252),"",COUNTIFS($C$2:C252,C252))</f>
        <v/>
      </c>
      <c r="F252" s="18"/>
      <c r="G252" s="18"/>
      <c r="H252" s="17"/>
      <c r="I252" s="18"/>
      <c r="J252" s="18"/>
      <c r="K252" s="27"/>
      <c r="L252" s="18"/>
      <c r="M252" s="18"/>
    </row>
    <row r="253" spans="1:13" x14ac:dyDescent="0.25">
      <c r="A253" s="17"/>
      <c r="B253" s="18"/>
      <c r="C253" s="18"/>
      <c r="D253" s="19" t="str">
        <f>IF(ISBLANK(B253),"",COUNTIFS($B$2:B253,B253,$C$2:C253,C253))</f>
        <v/>
      </c>
      <c r="E253" s="20" t="str">
        <f>IF(ISBLANK(B253),"",COUNTIFS($C$2:C253,C253))</f>
        <v/>
      </c>
      <c r="F253" s="18"/>
      <c r="G253" s="18"/>
      <c r="H253" s="17"/>
      <c r="I253" s="18"/>
      <c r="J253" s="18"/>
      <c r="K253" s="27"/>
      <c r="L253" s="18"/>
      <c r="M253" s="18"/>
    </row>
    <row r="254" spans="1:13" x14ac:dyDescent="0.25">
      <c r="A254" s="17"/>
      <c r="B254" s="18"/>
      <c r="C254" s="18"/>
      <c r="D254" s="19" t="str">
        <f>IF(ISBLANK(B254),"",COUNTIFS($B$2:B254,B254,$C$2:C254,C254))</f>
        <v/>
      </c>
      <c r="E254" s="20" t="str">
        <f>IF(ISBLANK(B254),"",COUNTIFS($C$2:C254,C254))</f>
        <v/>
      </c>
      <c r="F254" s="18"/>
      <c r="G254" s="18"/>
      <c r="H254" s="17"/>
      <c r="I254" s="18"/>
      <c r="J254" s="18"/>
      <c r="K254" s="27"/>
      <c r="L254" s="18"/>
      <c r="M254" s="18"/>
    </row>
    <row r="255" spans="1:13" x14ac:dyDescent="0.25">
      <c r="A255" s="17"/>
      <c r="B255" s="18"/>
      <c r="C255" s="18"/>
      <c r="D255" s="19" t="str">
        <f>IF(ISBLANK(B255),"",COUNTIFS($B$2:B255,B255,$C$2:C255,C255))</f>
        <v/>
      </c>
      <c r="E255" s="20" t="str">
        <f>IF(ISBLANK(B255),"",COUNTIFS($C$2:C255,C255))</f>
        <v/>
      </c>
      <c r="F255" s="18"/>
      <c r="G255" s="18"/>
      <c r="H255" s="17"/>
      <c r="I255" s="18"/>
      <c r="J255" s="18"/>
      <c r="K255" s="27"/>
      <c r="L255" s="18"/>
      <c r="M255" s="18"/>
    </row>
    <row r="256" spans="1:13" x14ac:dyDescent="0.25">
      <c r="A256" s="17"/>
      <c r="B256" s="18"/>
      <c r="C256" s="18"/>
      <c r="D256" s="19" t="str">
        <f>IF(ISBLANK(B256),"",COUNTIFS($B$2:B256,B256,$C$2:C256,C256))</f>
        <v/>
      </c>
      <c r="E256" s="20" t="str">
        <f>IF(ISBLANK(B256),"",COUNTIFS($C$2:C256,C256))</f>
        <v/>
      </c>
      <c r="F256" s="18"/>
      <c r="G256" s="18"/>
      <c r="H256" s="17"/>
      <c r="I256" s="18"/>
      <c r="J256" s="18"/>
      <c r="K256" s="27"/>
      <c r="L256" s="18"/>
      <c r="M256" s="18"/>
    </row>
    <row r="257" spans="1:13" x14ac:dyDescent="0.25">
      <c r="A257" s="17"/>
      <c r="B257" s="18"/>
      <c r="C257" s="18"/>
      <c r="D257" s="19" t="str">
        <f>IF(ISBLANK(B257),"",COUNTIFS($B$2:B257,B257,$C$2:C257,C257))</f>
        <v/>
      </c>
      <c r="E257" s="20" t="str">
        <f>IF(ISBLANK(B257),"",COUNTIFS($C$2:C257,C257))</f>
        <v/>
      </c>
      <c r="F257" s="18"/>
      <c r="G257" s="18"/>
      <c r="H257" s="17"/>
      <c r="I257" s="18"/>
      <c r="J257" s="18"/>
      <c r="K257" s="27"/>
      <c r="L257" s="18"/>
      <c r="M257" s="18"/>
    </row>
    <row r="258" spans="1:13" x14ac:dyDescent="0.25">
      <c r="A258" s="17"/>
      <c r="B258" s="18"/>
      <c r="C258" s="18"/>
      <c r="D258" s="19" t="str">
        <f>IF(ISBLANK(B258),"",COUNTIFS($B$2:B258,B258,$C$2:C258,C258))</f>
        <v/>
      </c>
      <c r="E258" s="20" t="str">
        <f>IF(ISBLANK(B258),"",COUNTIFS($C$2:C258,C258))</f>
        <v/>
      </c>
      <c r="F258" s="18"/>
      <c r="G258" s="18"/>
      <c r="H258" s="17"/>
      <c r="I258" s="18"/>
      <c r="J258" s="18"/>
      <c r="K258" s="27"/>
      <c r="L258" s="18"/>
      <c r="M258" s="18"/>
    </row>
    <row r="259" spans="1:13" x14ac:dyDescent="0.25">
      <c r="A259" s="17"/>
      <c r="B259" s="18"/>
      <c r="C259" s="18"/>
      <c r="D259" s="19" t="str">
        <f>IF(ISBLANK(B259),"",COUNTIFS($B$2:B259,B259,$C$2:C259,C259))</f>
        <v/>
      </c>
      <c r="E259" s="20" t="str">
        <f>IF(ISBLANK(B259),"",COUNTIFS($C$2:C259,C259))</f>
        <v/>
      </c>
      <c r="F259" s="18"/>
      <c r="G259" s="18"/>
      <c r="H259" s="17"/>
      <c r="I259" s="18"/>
      <c r="J259" s="18"/>
      <c r="K259" s="27"/>
      <c r="L259" s="18"/>
      <c r="M259" s="18"/>
    </row>
    <row r="260" spans="1:13" x14ac:dyDescent="0.25">
      <c r="A260" s="17"/>
      <c r="B260" s="18"/>
      <c r="C260" s="18"/>
      <c r="D260" s="19" t="str">
        <f>IF(ISBLANK(B260),"",COUNTIFS($B$2:B260,B260,$C$2:C260,C260))</f>
        <v/>
      </c>
      <c r="E260" s="20" t="str">
        <f>IF(ISBLANK(B260),"",COUNTIFS($C$2:C260,C260))</f>
        <v/>
      </c>
      <c r="F260" s="18"/>
      <c r="G260" s="18"/>
      <c r="H260" s="17"/>
      <c r="I260" s="18"/>
      <c r="J260" s="18"/>
      <c r="K260" s="27"/>
      <c r="L260" s="18"/>
      <c r="M260" s="18"/>
    </row>
    <row r="261" spans="1:13" x14ac:dyDescent="0.25">
      <c r="A261" s="17"/>
      <c r="B261" s="18"/>
      <c r="C261" s="18"/>
      <c r="D261" s="19" t="str">
        <f>IF(ISBLANK(B261),"",COUNTIFS($B$2:B261,B261,$C$2:C261,C261))</f>
        <v/>
      </c>
      <c r="E261" s="20" t="str">
        <f>IF(ISBLANK(B261),"",COUNTIFS($C$2:C261,C261))</f>
        <v/>
      </c>
      <c r="F261" s="18"/>
      <c r="G261" s="18"/>
      <c r="H261" s="17"/>
      <c r="I261" s="18"/>
      <c r="J261" s="18"/>
      <c r="K261" s="27"/>
      <c r="L261" s="18"/>
      <c r="M261" s="18"/>
    </row>
    <row r="262" spans="1:13" x14ac:dyDescent="0.25">
      <c r="A262" s="17"/>
      <c r="B262" s="18"/>
      <c r="C262" s="18"/>
      <c r="D262" s="19" t="str">
        <f>IF(ISBLANK(B262),"",COUNTIFS($B$2:B262,B262,$C$2:C262,C262))</f>
        <v/>
      </c>
      <c r="E262" s="20" t="str">
        <f>IF(ISBLANK(B262),"",COUNTIFS($C$2:C262,C262))</f>
        <v/>
      </c>
      <c r="F262" s="18"/>
      <c r="G262" s="18"/>
      <c r="H262" s="17"/>
      <c r="I262" s="18"/>
      <c r="J262" s="18"/>
      <c r="K262" s="27"/>
      <c r="L262" s="18"/>
      <c r="M262" s="18"/>
    </row>
    <row r="263" spans="1:13" x14ac:dyDescent="0.25">
      <c r="A263" s="17"/>
      <c r="B263" s="18"/>
      <c r="C263" s="18"/>
      <c r="D263" s="19" t="str">
        <f>IF(ISBLANK(B263),"",COUNTIFS($B$2:B263,B263,$C$2:C263,C263))</f>
        <v/>
      </c>
      <c r="E263" s="20" t="str">
        <f>IF(ISBLANK(B263),"",COUNTIFS($C$2:C263,C263))</f>
        <v/>
      </c>
      <c r="F263" s="18"/>
      <c r="G263" s="18"/>
      <c r="H263" s="17"/>
      <c r="I263" s="18"/>
      <c r="J263" s="18"/>
      <c r="K263" s="27"/>
      <c r="L263" s="18"/>
      <c r="M263" s="18"/>
    </row>
    <row r="264" spans="1:13" x14ac:dyDescent="0.25">
      <c r="A264" s="17"/>
      <c r="B264" s="18"/>
      <c r="C264" s="18"/>
      <c r="D264" s="19" t="str">
        <f>IF(ISBLANK(B264),"",COUNTIFS($B$2:B264,B264,$C$2:C264,C264))</f>
        <v/>
      </c>
      <c r="E264" s="20" t="str">
        <f>IF(ISBLANK(B264),"",COUNTIFS($C$2:C264,C264))</f>
        <v/>
      </c>
      <c r="F264" s="18"/>
      <c r="G264" s="18"/>
      <c r="H264" s="17"/>
      <c r="I264" s="18"/>
      <c r="J264" s="18"/>
      <c r="K264" s="27"/>
      <c r="L264" s="18"/>
      <c r="M264" s="18"/>
    </row>
    <row r="265" spans="1:13" x14ac:dyDescent="0.25">
      <c r="A265" s="17"/>
      <c r="B265" s="18"/>
      <c r="C265" s="18"/>
      <c r="D265" s="19" t="str">
        <f>IF(ISBLANK(B265),"",COUNTIFS($B$2:B265,B265,$C$2:C265,C265))</f>
        <v/>
      </c>
      <c r="E265" s="20" t="str">
        <f>IF(ISBLANK(B265),"",COUNTIFS($C$2:C265,C265))</f>
        <v/>
      </c>
      <c r="F265" s="18"/>
      <c r="G265" s="18"/>
      <c r="H265" s="17"/>
      <c r="I265" s="18"/>
      <c r="J265" s="18"/>
      <c r="K265" s="27"/>
      <c r="L265" s="18"/>
      <c r="M265" s="18"/>
    </row>
    <row r="266" spans="1:13" x14ac:dyDescent="0.25">
      <c r="A266" s="17"/>
      <c r="B266" s="18"/>
      <c r="C266" s="18"/>
      <c r="D266" s="19" t="str">
        <f>IF(ISBLANK(B266),"",COUNTIFS($B$2:B266,B266,$C$2:C266,C266))</f>
        <v/>
      </c>
      <c r="E266" s="20" t="str">
        <f>IF(ISBLANK(B266),"",COUNTIFS($C$2:C266,C266))</f>
        <v/>
      </c>
      <c r="F266" s="18"/>
      <c r="G266" s="18"/>
      <c r="H266" s="17"/>
      <c r="I266" s="18"/>
      <c r="J266" s="18"/>
      <c r="K266" s="27"/>
      <c r="L266" s="18"/>
      <c r="M266" s="18"/>
    </row>
    <row r="267" spans="1:13" x14ac:dyDescent="0.25">
      <c r="A267" s="17"/>
      <c r="B267" s="18"/>
      <c r="C267" s="18"/>
      <c r="D267" s="19" t="str">
        <f>IF(ISBLANK(B267),"",COUNTIFS($B$2:B267,B267,$C$2:C267,C267))</f>
        <v/>
      </c>
      <c r="E267" s="20" t="str">
        <f>IF(ISBLANK(B267),"",COUNTIFS($C$2:C267,C267))</f>
        <v/>
      </c>
      <c r="F267" s="18"/>
      <c r="G267" s="18"/>
      <c r="H267" s="17"/>
      <c r="I267" s="18"/>
      <c r="J267" s="18"/>
      <c r="K267" s="27"/>
      <c r="L267" s="18"/>
      <c r="M267" s="18"/>
    </row>
    <row r="268" spans="1:13" x14ac:dyDescent="0.25">
      <c r="A268" s="17"/>
      <c r="B268" s="18"/>
      <c r="C268" s="18"/>
      <c r="D268" s="19" t="str">
        <f>IF(ISBLANK(B268),"",COUNTIFS($B$2:B268,B268,$C$2:C268,C268))</f>
        <v/>
      </c>
      <c r="E268" s="20" t="str">
        <f>IF(ISBLANK(B268),"",COUNTIFS($C$2:C268,C268))</f>
        <v/>
      </c>
      <c r="F268" s="18"/>
      <c r="G268" s="18"/>
      <c r="H268" s="17"/>
      <c r="I268" s="18"/>
      <c r="J268" s="18"/>
      <c r="K268" s="27"/>
      <c r="L268" s="18"/>
      <c r="M268" s="18"/>
    </row>
    <row r="269" spans="1:13" x14ac:dyDescent="0.25">
      <c r="A269" s="17"/>
      <c r="B269" s="18"/>
      <c r="C269" s="18"/>
      <c r="D269" s="19" t="str">
        <f>IF(ISBLANK(B269),"",COUNTIFS($B$2:B269,B269,$C$2:C269,C269))</f>
        <v/>
      </c>
      <c r="E269" s="20" t="str">
        <f>IF(ISBLANK(B269),"",COUNTIFS($C$2:C269,C269))</f>
        <v/>
      </c>
      <c r="F269" s="18"/>
      <c r="G269" s="18"/>
      <c r="H269" s="17"/>
      <c r="I269" s="18"/>
      <c r="J269" s="18"/>
      <c r="K269" s="27"/>
      <c r="L269" s="18"/>
      <c r="M269" s="18"/>
    </row>
    <row r="270" spans="1:13" x14ac:dyDescent="0.25">
      <c r="A270" s="17"/>
      <c r="B270" s="18"/>
      <c r="C270" s="18"/>
      <c r="D270" s="19" t="str">
        <f>IF(ISBLANK(B270),"",COUNTIFS($B$2:B270,B270,$C$2:C270,C270))</f>
        <v/>
      </c>
      <c r="E270" s="20" t="str">
        <f>IF(ISBLANK(B270),"",COUNTIFS($C$2:C270,C270))</f>
        <v/>
      </c>
      <c r="F270" s="18"/>
      <c r="G270" s="18"/>
      <c r="H270" s="17"/>
      <c r="I270" s="18"/>
      <c r="J270" s="18"/>
      <c r="K270" s="27"/>
      <c r="L270" s="18"/>
      <c r="M270" s="18"/>
    </row>
    <row r="271" spans="1:13" x14ac:dyDescent="0.25">
      <c r="A271" s="17"/>
      <c r="B271" s="18"/>
      <c r="C271" s="18"/>
      <c r="D271" s="19" t="str">
        <f>IF(ISBLANK(B271),"",COUNTIFS($B$2:B271,B271,$C$2:C271,C271))</f>
        <v/>
      </c>
      <c r="E271" s="20" t="str">
        <f>IF(ISBLANK(B271),"",COUNTIFS($C$2:C271,C271))</f>
        <v/>
      </c>
      <c r="F271" s="18"/>
      <c r="G271" s="18"/>
      <c r="H271" s="17"/>
      <c r="I271" s="18"/>
      <c r="J271" s="18"/>
      <c r="K271" s="27"/>
      <c r="L271" s="18"/>
      <c r="M271" s="18"/>
    </row>
    <row r="272" spans="1:13" x14ac:dyDescent="0.25">
      <c r="A272" s="17"/>
      <c r="B272" s="18"/>
      <c r="C272" s="18"/>
      <c r="D272" s="19" t="str">
        <f>IF(ISBLANK(B272),"",COUNTIFS($B$2:B272,B272,$C$2:C272,C272))</f>
        <v/>
      </c>
      <c r="E272" s="20" t="str">
        <f>IF(ISBLANK(B272),"",COUNTIFS($C$2:C272,C272))</f>
        <v/>
      </c>
      <c r="F272" s="18"/>
      <c r="G272" s="18"/>
      <c r="H272" s="17"/>
      <c r="I272" s="18"/>
      <c r="J272" s="18"/>
      <c r="K272" s="27"/>
      <c r="L272" s="18"/>
      <c r="M272" s="18"/>
    </row>
    <row r="273" spans="1:13" x14ac:dyDescent="0.25">
      <c r="A273" s="17"/>
      <c r="B273" s="18"/>
      <c r="C273" s="18"/>
      <c r="D273" s="19" t="str">
        <f>IF(ISBLANK(B273),"",COUNTIFS($B$2:B273,B273,$C$2:C273,C273))</f>
        <v/>
      </c>
      <c r="E273" s="20" t="str">
        <f>IF(ISBLANK(B273),"",COUNTIFS($C$2:C273,C273))</f>
        <v/>
      </c>
      <c r="F273" s="18"/>
      <c r="G273" s="18"/>
      <c r="H273" s="17"/>
      <c r="I273" s="18"/>
      <c r="J273" s="18"/>
      <c r="K273" s="27"/>
      <c r="L273" s="18"/>
      <c r="M273" s="18"/>
    </row>
    <row r="274" spans="1:13" x14ac:dyDescent="0.25">
      <c r="A274" s="17"/>
      <c r="B274" s="18"/>
      <c r="C274" s="18"/>
      <c r="D274" s="19" t="str">
        <f>IF(ISBLANK(B274),"",COUNTIFS($B$2:B274,B274,$C$2:C274,C274))</f>
        <v/>
      </c>
      <c r="E274" s="20" t="str">
        <f>IF(ISBLANK(B274),"",COUNTIFS($C$2:C274,C274))</f>
        <v/>
      </c>
      <c r="F274" s="18"/>
      <c r="G274" s="18"/>
      <c r="H274" s="17"/>
      <c r="I274" s="18"/>
      <c r="J274" s="18"/>
      <c r="K274" s="27"/>
      <c r="L274" s="18"/>
      <c r="M274" s="18"/>
    </row>
    <row r="275" spans="1:13" x14ac:dyDescent="0.25">
      <c r="A275" s="17"/>
      <c r="B275" s="18"/>
      <c r="C275" s="18"/>
      <c r="D275" s="19" t="str">
        <f>IF(ISBLANK(B275),"",COUNTIFS($B$2:B275,B275,$C$2:C275,C275))</f>
        <v/>
      </c>
      <c r="E275" s="20" t="str">
        <f>IF(ISBLANK(B275),"",COUNTIFS($C$2:C275,C275))</f>
        <v/>
      </c>
      <c r="F275" s="18"/>
      <c r="G275" s="18"/>
      <c r="H275" s="17"/>
      <c r="I275" s="18"/>
      <c r="J275" s="18"/>
      <c r="K275" s="27"/>
      <c r="L275" s="18"/>
      <c r="M275" s="18"/>
    </row>
    <row r="276" spans="1:13" x14ac:dyDescent="0.25">
      <c r="A276" s="17"/>
      <c r="B276" s="18"/>
      <c r="C276" s="18"/>
      <c r="D276" s="19" t="str">
        <f>IF(ISBLANK(B276),"",COUNTIFS($B$2:B276,B276,$C$2:C276,C276))</f>
        <v/>
      </c>
      <c r="E276" s="20" t="str">
        <f>IF(ISBLANK(B276),"",COUNTIFS($C$2:C276,C276))</f>
        <v/>
      </c>
      <c r="F276" s="18"/>
      <c r="G276" s="18"/>
      <c r="H276" s="17"/>
      <c r="I276" s="18"/>
      <c r="J276" s="18"/>
      <c r="K276" s="27"/>
      <c r="L276" s="18"/>
      <c r="M276" s="18"/>
    </row>
    <row r="277" spans="1:13" x14ac:dyDescent="0.25">
      <c r="A277" s="17"/>
      <c r="B277" s="18"/>
      <c r="C277" s="18"/>
      <c r="D277" s="19" t="str">
        <f>IF(ISBLANK(B277),"",COUNTIFS($B$2:B277,B277,$C$2:C277,C277))</f>
        <v/>
      </c>
      <c r="E277" s="20" t="str">
        <f>IF(ISBLANK(B277),"",COUNTIFS($C$2:C277,C277))</f>
        <v/>
      </c>
      <c r="F277" s="18"/>
      <c r="G277" s="18"/>
      <c r="H277" s="17"/>
      <c r="I277" s="18"/>
      <c r="J277" s="18"/>
      <c r="K277" s="27"/>
      <c r="L277" s="18"/>
      <c r="M277" s="18"/>
    </row>
    <row r="278" spans="1:13" x14ac:dyDescent="0.25">
      <c r="A278" s="17"/>
      <c r="B278" s="18"/>
      <c r="C278" s="18"/>
      <c r="D278" s="19" t="str">
        <f>IF(ISBLANK(B278),"",COUNTIFS($B$2:B278,B278,$C$2:C278,C278))</f>
        <v/>
      </c>
      <c r="E278" s="20" t="str">
        <f>IF(ISBLANK(B278),"",COUNTIFS($C$2:C278,C278))</f>
        <v/>
      </c>
      <c r="F278" s="18"/>
      <c r="G278" s="18"/>
      <c r="H278" s="17"/>
      <c r="I278" s="18"/>
      <c r="J278" s="18"/>
      <c r="K278" s="27"/>
      <c r="L278" s="18"/>
      <c r="M278" s="18"/>
    </row>
    <row r="279" spans="1:13" x14ac:dyDescent="0.25">
      <c r="A279" s="17"/>
      <c r="B279" s="18"/>
      <c r="C279" s="18"/>
      <c r="D279" s="19" t="str">
        <f>IF(ISBLANK(B279),"",COUNTIFS($B$2:B279,B279,$C$2:C279,C279))</f>
        <v/>
      </c>
      <c r="E279" s="20" t="str">
        <f>IF(ISBLANK(B279),"",COUNTIFS($C$2:C279,C279))</f>
        <v/>
      </c>
      <c r="F279" s="18"/>
      <c r="G279" s="18"/>
      <c r="H279" s="17"/>
      <c r="I279" s="18"/>
      <c r="J279" s="18"/>
      <c r="K279" s="27"/>
      <c r="L279" s="18"/>
      <c r="M279" s="18"/>
    </row>
    <row r="280" spans="1:13" x14ac:dyDescent="0.25">
      <c r="A280" s="17"/>
      <c r="B280" s="18"/>
      <c r="C280" s="18"/>
      <c r="D280" s="19" t="str">
        <f>IF(ISBLANK(B280),"",COUNTIFS($B$2:B280,B280,$C$2:C280,C280))</f>
        <v/>
      </c>
      <c r="E280" s="20" t="str">
        <f>IF(ISBLANK(B280),"",COUNTIFS($C$2:C280,C280))</f>
        <v/>
      </c>
      <c r="F280" s="18"/>
      <c r="G280" s="18"/>
      <c r="H280" s="17"/>
      <c r="I280" s="18"/>
      <c r="J280" s="18"/>
      <c r="K280" s="27"/>
      <c r="L280" s="18"/>
      <c r="M280" s="18"/>
    </row>
    <row r="281" spans="1:13" x14ac:dyDescent="0.25">
      <c r="A281" s="17"/>
      <c r="B281" s="18"/>
      <c r="C281" s="18"/>
      <c r="D281" s="19" t="str">
        <f>IF(ISBLANK(B281),"",COUNTIFS($B$2:B281,B281,$C$2:C281,C281))</f>
        <v/>
      </c>
      <c r="E281" s="20" t="str">
        <f>IF(ISBLANK(B281),"",COUNTIFS($C$2:C281,C281))</f>
        <v/>
      </c>
      <c r="F281" s="18"/>
      <c r="G281" s="18"/>
      <c r="H281" s="17"/>
      <c r="I281" s="18"/>
      <c r="J281" s="18"/>
      <c r="K281" s="27"/>
      <c r="L281" s="18"/>
      <c r="M281" s="18"/>
    </row>
    <row r="282" spans="1:13" x14ac:dyDescent="0.25">
      <c r="A282" s="17"/>
      <c r="B282" s="18"/>
      <c r="C282" s="18"/>
      <c r="D282" s="19" t="str">
        <f>IF(ISBLANK(B282),"",COUNTIFS($B$2:B282,B282,$C$2:C282,C282))</f>
        <v/>
      </c>
      <c r="E282" s="20" t="str">
        <f>IF(ISBLANK(B282),"",COUNTIFS($C$2:C282,C282))</f>
        <v/>
      </c>
      <c r="F282" s="18"/>
      <c r="G282" s="18"/>
      <c r="H282" s="17"/>
      <c r="I282" s="18"/>
      <c r="J282" s="18"/>
      <c r="K282" s="27"/>
      <c r="L282" s="18"/>
      <c r="M282" s="18"/>
    </row>
    <row r="283" spans="1:13" x14ac:dyDescent="0.25">
      <c r="A283" s="17"/>
      <c r="B283" s="18"/>
      <c r="C283" s="18"/>
      <c r="D283" s="19" t="str">
        <f>IF(ISBLANK(B283),"",COUNTIFS($B$2:B283,B283,$C$2:C283,C283))</f>
        <v/>
      </c>
      <c r="E283" s="20" t="str">
        <f>IF(ISBLANK(B283),"",COUNTIFS($C$2:C283,C283))</f>
        <v/>
      </c>
      <c r="F283" s="18"/>
      <c r="G283" s="18"/>
      <c r="H283" s="17"/>
      <c r="I283" s="18"/>
      <c r="J283" s="18"/>
      <c r="K283" s="27"/>
      <c r="L283" s="18"/>
      <c r="M283" s="18"/>
    </row>
    <row r="284" spans="1:13" x14ac:dyDescent="0.25">
      <c r="A284" s="17"/>
      <c r="B284" s="18"/>
      <c r="C284" s="18"/>
      <c r="D284" s="19" t="str">
        <f>IF(ISBLANK(B284),"",COUNTIFS($B$2:B284,B284,$C$2:C284,C284))</f>
        <v/>
      </c>
      <c r="E284" s="20" t="str">
        <f>IF(ISBLANK(B284),"",COUNTIFS($C$2:C284,C284))</f>
        <v/>
      </c>
      <c r="F284" s="18"/>
      <c r="G284" s="18"/>
      <c r="H284" s="17"/>
      <c r="I284" s="18"/>
      <c r="J284" s="18"/>
      <c r="K284" s="27"/>
      <c r="L284" s="18"/>
      <c r="M284" s="18"/>
    </row>
    <row r="285" spans="1:13" x14ac:dyDescent="0.25">
      <c r="A285" s="17"/>
      <c r="B285" s="18"/>
      <c r="C285" s="18"/>
      <c r="D285" s="19" t="str">
        <f>IF(ISBLANK(B285),"",COUNTIFS($B$2:B285,B285,$C$2:C285,C285))</f>
        <v/>
      </c>
      <c r="E285" s="20" t="str">
        <f>IF(ISBLANK(B285),"",COUNTIFS($C$2:C285,C285))</f>
        <v/>
      </c>
      <c r="F285" s="18"/>
      <c r="G285" s="18"/>
      <c r="H285" s="17"/>
      <c r="I285" s="18"/>
      <c r="J285" s="18"/>
      <c r="K285" s="27"/>
      <c r="L285" s="18"/>
      <c r="M285" s="18"/>
    </row>
    <row r="286" spans="1:13" x14ac:dyDescent="0.25">
      <c r="A286" s="17"/>
      <c r="B286" s="18"/>
      <c r="C286" s="18"/>
      <c r="D286" s="19" t="str">
        <f>IF(ISBLANK(B286),"",COUNTIFS($B$2:B286,B286,$C$2:C286,C286))</f>
        <v/>
      </c>
      <c r="E286" s="20" t="str">
        <f>IF(ISBLANK(B286),"",COUNTIFS($C$2:C286,C286))</f>
        <v/>
      </c>
      <c r="F286" s="18"/>
      <c r="G286" s="18"/>
      <c r="H286" s="17"/>
      <c r="I286" s="18"/>
      <c r="J286" s="18"/>
      <c r="K286" s="27"/>
      <c r="L286" s="18"/>
      <c r="M286" s="18"/>
    </row>
    <row r="287" spans="1:13" x14ac:dyDescent="0.25">
      <c r="A287" s="17"/>
      <c r="B287" s="18"/>
      <c r="C287" s="18"/>
      <c r="D287" s="19" t="str">
        <f>IF(ISBLANK(B287),"",COUNTIFS($B$2:B287,B287,$C$2:C287,C287))</f>
        <v/>
      </c>
      <c r="E287" s="20" t="str">
        <f>IF(ISBLANK(B287),"",COUNTIFS($C$2:C287,C287))</f>
        <v/>
      </c>
      <c r="F287" s="18"/>
      <c r="G287" s="18"/>
      <c r="H287" s="17"/>
      <c r="I287" s="18"/>
      <c r="J287" s="18"/>
      <c r="K287" s="27"/>
      <c r="L287" s="18"/>
      <c r="M287" s="18"/>
    </row>
    <row r="288" spans="1:13" x14ac:dyDescent="0.25">
      <c r="A288" s="17"/>
      <c r="B288" s="18"/>
      <c r="C288" s="18"/>
      <c r="D288" s="19" t="str">
        <f>IF(ISBLANK(B288),"",COUNTIFS($B$2:B288,B288,$C$2:C288,C288))</f>
        <v/>
      </c>
      <c r="E288" s="20" t="str">
        <f>IF(ISBLANK(B288),"",COUNTIFS($C$2:C288,C288))</f>
        <v/>
      </c>
      <c r="F288" s="18"/>
      <c r="G288" s="18"/>
      <c r="H288" s="17"/>
      <c r="I288" s="18"/>
      <c r="J288" s="18"/>
      <c r="K288" s="27"/>
      <c r="L288" s="18"/>
      <c r="M288" s="18"/>
    </row>
    <row r="289" spans="1:13" x14ac:dyDescent="0.25">
      <c r="A289" s="17"/>
      <c r="B289" s="18"/>
      <c r="C289" s="18"/>
      <c r="D289" s="19" t="str">
        <f>IF(ISBLANK(B289),"",COUNTIFS($B$2:B289,B289,$C$2:C289,C289))</f>
        <v/>
      </c>
      <c r="E289" s="20" t="str">
        <f>IF(ISBLANK(B289),"",COUNTIFS($C$2:C289,C289))</f>
        <v/>
      </c>
      <c r="F289" s="18"/>
      <c r="G289" s="18"/>
      <c r="H289" s="17"/>
      <c r="I289" s="18"/>
      <c r="J289" s="18"/>
      <c r="K289" s="27"/>
      <c r="L289" s="18"/>
      <c r="M289" s="18"/>
    </row>
    <row r="290" spans="1:13" x14ac:dyDescent="0.25">
      <c r="A290" s="17"/>
      <c r="B290" s="18"/>
      <c r="C290" s="18"/>
      <c r="D290" s="19" t="str">
        <f>IF(ISBLANK(B290),"",COUNTIFS($B$2:B290,B290,$C$2:C290,C290))</f>
        <v/>
      </c>
      <c r="E290" s="20" t="str">
        <f>IF(ISBLANK(B290),"",COUNTIFS($C$2:C290,C290))</f>
        <v/>
      </c>
      <c r="F290" s="18"/>
      <c r="G290" s="18"/>
      <c r="H290" s="17"/>
      <c r="I290" s="18"/>
      <c r="J290" s="18"/>
      <c r="K290" s="27"/>
      <c r="L290" s="18"/>
      <c r="M290" s="18"/>
    </row>
    <row r="291" spans="1:13" x14ac:dyDescent="0.25">
      <c r="A291" s="17"/>
      <c r="B291" s="18"/>
      <c r="C291" s="18"/>
      <c r="D291" s="19" t="str">
        <f>IF(ISBLANK(B291),"",COUNTIFS($B$2:B291,B291,$C$2:C291,C291))</f>
        <v/>
      </c>
      <c r="E291" s="20" t="str">
        <f>IF(ISBLANK(B291),"",COUNTIFS($C$2:C291,C291))</f>
        <v/>
      </c>
      <c r="F291" s="18"/>
      <c r="G291" s="18"/>
      <c r="H291" s="17"/>
      <c r="I291" s="18"/>
      <c r="J291" s="18"/>
      <c r="K291" s="27"/>
      <c r="L291" s="18"/>
      <c r="M291" s="18"/>
    </row>
    <row r="292" spans="1:13" x14ac:dyDescent="0.25">
      <c r="A292" s="17"/>
      <c r="B292" s="18"/>
      <c r="C292" s="18"/>
      <c r="D292" s="19" t="str">
        <f>IF(ISBLANK(B292),"",COUNTIFS($B$2:B292,B292,$C$2:C292,C292))</f>
        <v/>
      </c>
      <c r="E292" s="20" t="str">
        <f>IF(ISBLANK(B292),"",COUNTIFS($C$2:C292,C292))</f>
        <v/>
      </c>
      <c r="F292" s="18"/>
      <c r="G292" s="18"/>
      <c r="H292" s="17"/>
      <c r="I292" s="18"/>
      <c r="J292" s="18"/>
      <c r="K292" s="27"/>
      <c r="L292" s="18"/>
      <c r="M292" s="18"/>
    </row>
    <row r="293" spans="1:13" x14ac:dyDescent="0.25">
      <c r="A293" s="17"/>
      <c r="B293" s="18"/>
      <c r="C293" s="18"/>
      <c r="D293" s="19" t="str">
        <f>IF(ISBLANK(B293),"",COUNTIFS($B$2:B293,B293,$C$2:C293,C293))</f>
        <v/>
      </c>
      <c r="E293" s="20" t="str">
        <f>IF(ISBLANK(B293),"",COUNTIFS($C$2:C293,C293))</f>
        <v/>
      </c>
      <c r="F293" s="18"/>
      <c r="G293" s="18"/>
      <c r="H293" s="17"/>
      <c r="I293" s="18"/>
      <c r="J293" s="18"/>
      <c r="K293" s="27"/>
      <c r="L293" s="18"/>
      <c r="M293" s="18"/>
    </row>
    <row r="294" spans="1:13" x14ac:dyDescent="0.25">
      <c r="A294" s="17"/>
      <c r="B294" s="18"/>
      <c r="C294" s="18"/>
      <c r="D294" s="19" t="str">
        <f>IF(ISBLANK(B294),"",COUNTIFS($B$2:B294,B294,$C$2:C294,C294))</f>
        <v/>
      </c>
      <c r="E294" s="20" t="str">
        <f>IF(ISBLANK(B294),"",COUNTIFS($C$2:C294,C294))</f>
        <v/>
      </c>
      <c r="F294" s="18"/>
      <c r="G294" s="18"/>
      <c r="H294" s="17"/>
      <c r="I294" s="18"/>
      <c r="J294" s="18"/>
      <c r="K294" s="27"/>
      <c r="L294" s="18"/>
      <c r="M294" s="18"/>
    </row>
    <row r="295" spans="1:13" x14ac:dyDescent="0.25">
      <c r="A295" s="17"/>
      <c r="B295" s="18"/>
      <c r="C295" s="18"/>
      <c r="D295" s="19" t="str">
        <f>IF(ISBLANK(B295),"",COUNTIFS($B$2:B295,B295,$C$2:C295,C295))</f>
        <v/>
      </c>
      <c r="E295" s="20" t="str">
        <f>IF(ISBLANK(B295),"",COUNTIFS($C$2:C295,C295))</f>
        <v/>
      </c>
      <c r="F295" s="18"/>
      <c r="G295" s="18"/>
      <c r="H295" s="17"/>
      <c r="I295" s="18"/>
      <c r="J295" s="18"/>
      <c r="K295" s="27"/>
      <c r="L295" s="18"/>
      <c r="M295" s="18"/>
    </row>
    <row r="296" spans="1:13" x14ac:dyDescent="0.25">
      <c r="A296" s="17"/>
      <c r="B296" s="18"/>
      <c r="C296" s="18"/>
      <c r="D296" s="19" t="str">
        <f>IF(ISBLANK(B296),"",COUNTIFS($B$2:B296,B296,$C$2:C296,C296))</f>
        <v/>
      </c>
      <c r="E296" s="20" t="str">
        <f>IF(ISBLANK(B296),"",COUNTIFS($C$2:C296,C296))</f>
        <v/>
      </c>
      <c r="F296" s="18"/>
      <c r="G296" s="18"/>
      <c r="H296" s="17"/>
      <c r="I296" s="18"/>
      <c r="J296" s="18"/>
      <c r="K296" s="27"/>
      <c r="L296" s="18"/>
      <c r="M296" s="18"/>
    </row>
    <row r="297" spans="1:13" x14ac:dyDescent="0.25">
      <c r="A297" s="17"/>
      <c r="B297" s="18"/>
      <c r="C297" s="18"/>
      <c r="D297" s="19" t="str">
        <f>IF(ISBLANK(B297),"",COUNTIFS($B$2:B297,B297,$C$2:C297,C297))</f>
        <v/>
      </c>
      <c r="E297" s="20" t="str">
        <f>IF(ISBLANK(B297),"",COUNTIFS($C$2:C297,C297))</f>
        <v/>
      </c>
      <c r="F297" s="18"/>
      <c r="G297" s="18"/>
      <c r="H297" s="17"/>
      <c r="I297" s="18"/>
      <c r="J297" s="18"/>
      <c r="K297" s="27"/>
      <c r="L297" s="18"/>
      <c r="M297" s="18"/>
    </row>
    <row r="298" spans="1:13" x14ac:dyDescent="0.25">
      <c r="A298" s="17"/>
      <c r="B298" s="18"/>
      <c r="C298" s="18"/>
      <c r="D298" s="19" t="str">
        <f>IF(ISBLANK(B298),"",COUNTIFS($B$2:B298,B298,$C$2:C298,C298))</f>
        <v/>
      </c>
      <c r="E298" s="20" t="str">
        <f>IF(ISBLANK(B298),"",COUNTIFS($C$2:C298,C298))</f>
        <v/>
      </c>
      <c r="F298" s="18"/>
      <c r="G298" s="18"/>
      <c r="H298" s="17"/>
      <c r="I298" s="18"/>
      <c r="J298" s="18"/>
      <c r="K298" s="27"/>
      <c r="L298" s="18"/>
      <c r="M298" s="18"/>
    </row>
    <row r="299" spans="1:13" x14ac:dyDescent="0.25">
      <c r="A299" s="17"/>
      <c r="B299" s="18"/>
      <c r="C299" s="18"/>
      <c r="D299" s="19" t="str">
        <f>IF(ISBLANK(B299),"",COUNTIFS($B$2:B299,B299,$C$2:C299,C299))</f>
        <v/>
      </c>
      <c r="E299" s="20" t="str">
        <f>IF(ISBLANK(B299),"",COUNTIFS($C$2:C299,C299))</f>
        <v/>
      </c>
      <c r="F299" s="18"/>
      <c r="G299" s="18"/>
      <c r="H299" s="17"/>
      <c r="I299" s="18"/>
      <c r="J299" s="18"/>
      <c r="K299" s="27"/>
      <c r="L299" s="18"/>
      <c r="M299" s="18"/>
    </row>
    <row r="300" spans="1:13" x14ac:dyDescent="0.25">
      <c r="A300" s="17"/>
      <c r="B300" s="18"/>
      <c r="C300" s="18"/>
      <c r="D300" s="19" t="str">
        <f>IF(ISBLANK(B300),"",COUNTIFS($B$2:B300,B300,$C$2:C300,C300))</f>
        <v/>
      </c>
      <c r="E300" s="20" t="str">
        <f>IF(ISBLANK(B300),"",COUNTIFS($C$2:C300,C300))</f>
        <v/>
      </c>
      <c r="F300" s="18"/>
      <c r="G300" s="18"/>
      <c r="H300" s="17"/>
      <c r="I300" s="18"/>
      <c r="J300" s="18"/>
      <c r="K300" s="27"/>
      <c r="L300" s="18"/>
      <c r="M300" s="18"/>
    </row>
    <row r="301" spans="1:13" x14ac:dyDescent="0.25">
      <c r="A301" s="17"/>
      <c r="B301" s="18"/>
      <c r="C301" s="18"/>
      <c r="D301" s="19" t="str">
        <f>IF(ISBLANK(B301),"",COUNTIFS($B$2:B301,B301,$C$2:C301,C301))</f>
        <v/>
      </c>
      <c r="E301" s="20" t="str">
        <f>IF(ISBLANK(B301),"",COUNTIFS($C$2:C301,C301))</f>
        <v/>
      </c>
      <c r="F301" s="18"/>
      <c r="G301" s="18"/>
      <c r="H301" s="17"/>
      <c r="I301" s="18"/>
      <c r="J301" s="18"/>
      <c r="K301" s="27"/>
      <c r="L301" s="18"/>
      <c r="M301" s="18"/>
    </row>
    <row r="302" spans="1:13" x14ac:dyDescent="0.25">
      <c r="A302" s="17"/>
      <c r="B302" s="18"/>
      <c r="C302" s="18"/>
      <c r="D302" s="19" t="str">
        <f>IF(ISBLANK(B302),"",COUNTIFS($B$2:B302,B302,$C$2:C302,C302))</f>
        <v/>
      </c>
      <c r="E302" s="20" t="str">
        <f>IF(ISBLANK(B302),"",COUNTIFS($C$2:C302,C302))</f>
        <v/>
      </c>
      <c r="F302" s="18"/>
      <c r="G302" s="18"/>
      <c r="H302" s="17"/>
      <c r="I302" s="18"/>
      <c r="J302" s="18"/>
      <c r="K302" s="27"/>
      <c r="L302" s="18"/>
      <c r="M302" s="18"/>
    </row>
    <row r="303" spans="1:13" x14ac:dyDescent="0.25">
      <c r="A303" s="17"/>
      <c r="B303" s="18"/>
      <c r="C303" s="18"/>
      <c r="D303" s="19" t="str">
        <f>IF(ISBLANK(B303),"",COUNTIFS($B$2:B303,B303,$C$2:C303,C303))</f>
        <v/>
      </c>
      <c r="E303" s="20" t="str">
        <f>IF(ISBLANK(B303),"",COUNTIFS($C$2:C303,C303))</f>
        <v/>
      </c>
      <c r="F303" s="18"/>
      <c r="G303" s="18"/>
      <c r="H303" s="17"/>
      <c r="I303" s="18"/>
      <c r="J303" s="18"/>
      <c r="K303" s="27"/>
      <c r="L303" s="18"/>
      <c r="M303" s="18"/>
    </row>
    <row r="304" spans="1:13" x14ac:dyDescent="0.25">
      <c r="A304" s="17"/>
      <c r="B304" s="18"/>
      <c r="C304" s="18"/>
      <c r="D304" s="19" t="str">
        <f>IF(ISBLANK(B304),"",COUNTIFS($B$2:B304,B304,$C$2:C304,C304))</f>
        <v/>
      </c>
      <c r="E304" s="20" t="str">
        <f>IF(ISBLANK(B304),"",COUNTIFS($C$2:C304,C304))</f>
        <v/>
      </c>
      <c r="F304" s="18"/>
      <c r="G304" s="18"/>
      <c r="H304" s="17"/>
      <c r="I304" s="18"/>
      <c r="J304" s="18"/>
      <c r="K304" s="27"/>
      <c r="L304" s="18"/>
      <c r="M304" s="18"/>
    </row>
    <row r="305" spans="1:13" x14ac:dyDescent="0.25">
      <c r="A305" s="17"/>
      <c r="B305" s="18"/>
      <c r="C305" s="18"/>
      <c r="D305" s="19" t="str">
        <f>IF(ISBLANK(B305),"",COUNTIFS($B$2:B305,B305,$C$2:C305,C305))</f>
        <v/>
      </c>
      <c r="E305" s="20" t="str">
        <f>IF(ISBLANK(B305),"",COUNTIFS($C$2:C305,C305))</f>
        <v/>
      </c>
      <c r="F305" s="18"/>
      <c r="G305" s="18"/>
      <c r="H305" s="17"/>
      <c r="I305" s="18"/>
      <c r="J305" s="18"/>
      <c r="K305" s="27"/>
      <c r="L305" s="18"/>
      <c r="M305" s="18"/>
    </row>
    <row r="306" spans="1:13" x14ac:dyDescent="0.25">
      <c r="A306" s="17"/>
      <c r="B306" s="18"/>
      <c r="C306" s="18"/>
      <c r="D306" s="19" t="str">
        <f>IF(ISBLANK(B306),"",COUNTIFS($B$2:B306,B306,$C$2:C306,C306))</f>
        <v/>
      </c>
      <c r="E306" s="20" t="str">
        <f>IF(ISBLANK(B306),"",COUNTIFS($C$2:C306,C306))</f>
        <v/>
      </c>
      <c r="F306" s="18"/>
      <c r="G306" s="18"/>
      <c r="H306" s="17"/>
      <c r="I306" s="18"/>
      <c r="J306" s="18"/>
      <c r="K306" s="27"/>
      <c r="L306" s="18"/>
      <c r="M306" s="18"/>
    </row>
    <row r="307" spans="1:13" x14ac:dyDescent="0.25">
      <c r="A307" s="17"/>
      <c r="B307" s="18"/>
      <c r="C307" s="18"/>
      <c r="D307" s="19" t="str">
        <f>IF(ISBLANK(B307),"",COUNTIFS($B$2:B307,B307,$C$2:C307,C307))</f>
        <v/>
      </c>
      <c r="E307" s="20" t="str">
        <f>IF(ISBLANK(B307),"",COUNTIFS($C$2:C307,C307))</f>
        <v/>
      </c>
      <c r="F307" s="18"/>
      <c r="G307" s="18"/>
      <c r="H307" s="17"/>
      <c r="I307" s="18"/>
      <c r="J307" s="18"/>
      <c r="K307" s="27"/>
      <c r="L307" s="18"/>
      <c r="M307" s="18"/>
    </row>
    <row r="308" spans="1:13" x14ac:dyDescent="0.25">
      <c r="A308" s="17"/>
      <c r="B308" s="18"/>
      <c r="C308" s="18"/>
      <c r="D308" s="19" t="str">
        <f>IF(ISBLANK(B308),"",COUNTIFS($B$2:B308,B308,$C$2:C308,C308))</f>
        <v/>
      </c>
      <c r="E308" s="20" t="str">
        <f>IF(ISBLANK(B308),"",COUNTIFS($C$2:C308,C308))</f>
        <v/>
      </c>
      <c r="F308" s="18"/>
      <c r="G308" s="18"/>
      <c r="H308" s="17"/>
      <c r="I308" s="18"/>
      <c r="J308" s="18"/>
      <c r="K308" s="27"/>
      <c r="L308" s="18"/>
      <c r="M308" s="18"/>
    </row>
    <row r="309" spans="1:13" x14ac:dyDescent="0.25">
      <c r="A309" s="17"/>
      <c r="B309" s="18"/>
      <c r="C309" s="18"/>
      <c r="D309" s="19" t="str">
        <f>IF(ISBLANK(B309),"",COUNTIFS($B$2:B309,B309,$C$2:C309,C309))</f>
        <v/>
      </c>
      <c r="E309" s="20" t="str">
        <f>IF(ISBLANK(B309),"",COUNTIFS($C$2:C309,C309))</f>
        <v/>
      </c>
      <c r="F309" s="18"/>
      <c r="G309" s="18"/>
      <c r="H309" s="17"/>
      <c r="I309" s="18"/>
      <c r="J309" s="18"/>
      <c r="K309" s="27"/>
      <c r="L309" s="18"/>
      <c r="M309" s="18"/>
    </row>
    <row r="310" spans="1:13" x14ac:dyDescent="0.25">
      <c r="A310" s="17"/>
      <c r="B310" s="18"/>
      <c r="C310" s="18"/>
      <c r="D310" s="19" t="str">
        <f>IF(ISBLANK(B310),"",COUNTIFS($B$2:B310,B310,$C$2:C310,C310))</f>
        <v/>
      </c>
      <c r="E310" s="20" t="str">
        <f>IF(ISBLANK(B310),"",COUNTIFS($C$2:C310,C310))</f>
        <v/>
      </c>
      <c r="F310" s="18"/>
      <c r="G310" s="18"/>
      <c r="H310" s="17"/>
      <c r="I310" s="18"/>
      <c r="J310" s="18"/>
      <c r="K310" s="27"/>
      <c r="L310" s="18"/>
      <c r="M310" s="18"/>
    </row>
    <row r="311" spans="1:13" x14ac:dyDescent="0.25">
      <c r="A311" s="17"/>
      <c r="B311" s="18"/>
      <c r="C311" s="18"/>
      <c r="D311" s="19" t="str">
        <f>IF(ISBLANK(B311),"",COUNTIFS($B$2:B311,B311,$C$2:C311,C311))</f>
        <v/>
      </c>
      <c r="E311" s="20" t="str">
        <f>IF(ISBLANK(B311),"",COUNTIFS($C$2:C311,C311))</f>
        <v/>
      </c>
      <c r="F311" s="18"/>
      <c r="G311" s="18"/>
      <c r="H311" s="17"/>
      <c r="I311" s="18"/>
      <c r="J311" s="18"/>
      <c r="K311" s="27"/>
      <c r="L311" s="18"/>
      <c r="M311" s="18"/>
    </row>
    <row r="312" spans="1:13" x14ac:dyDescent="0.25">
      <c r="A312" s="17"/>
      <c r="B312" s="18"/>
      <c r="C312" s="18"/>
      <c r="D312" s="19" t="str">
        <f>IF(ISBLANK(B312),"",COUNTIFS($B$2:B312,B312,$C$2:C312,C312))</f>
        <v/>
      </c>
      <c r="E312" s="20" t="str">
        <f>IF(ISBLANK(B312),"",COUNTIFS($C$2:C312,C312))</f>
        <v/>
      </c>
      <c r="F312" s="18"/>
      <c r="G312" s="18"/>
      <c r="H312" s="17"/>
      <c r="I312" s="18"/>
      <c r="J312" s="18"/>
      <c r="K312" s="27"/>
      <c r="L312" s="18"/>
      <c r="M312" s="18"/>
    </row>
    <row r="313" spans="1:13" x14ac:dyDescent="0.25">
      <c r="A313" s="17"/>
      <c r="B313" s="18"/>
      <c r="C313" s="18"/>
      <c r="D313" s="19" t="str">
        <f>IF(ISBLANK(B313),"",COUNTIFS($B$2:B313,B313,$C$2:C313,C313))</f>
        <v/>
      </c>
      <c r="E313" s="20" t="str">
        <f>IF(ISBLANK(B313),"",COUNTIFS($C$2:C313,C313))</f>
        <v/>
      </c>
      <c r="F313" s="18"/>
      <c r="G313" s="18"/>
      <c r="H313" s="17"/>
      <c r="I313" s="18"/>
      <c r="J313" s="18"/>
      <c r="K313" s="27"/>
      <c r="L313" s="18"/>
      <c r="M313" s="18"/>
    </row>
    <row r="314" spans="1:13" x14ac:dyDescent="0.25">
      <c r="A314" s="17"/>
      <c r="B314" s="18"/>
      <c r="C314" s="18"/>
      <c r="D314" s="19" t="str">
        <f>IF(ISBLANK(B314),"",COUNTIFS($B$2:B314,B314,$C$2:C314,C314))</f>
        <v/>
      </c>
      <c r="E314" s="20" t="str">
        <f>IF(ISBLANK(B314),"",COUNTIFS($C$2:C314,C314))</f>
        <v/>
      </c>
      <c r="F314" s="18"/>
      <c r="G314" s="18"/>
      <c r="H314" s="17"/>
      <c r="I314" s="18"/>
      <c r="J314" s="18"/>
      <c r="K314" s="27"/>
      <c r="L314" s="18"/>
      <c r="M314" s="18"/>
    </row>
    <row r="315" spans="1:13" x14ac:dyDescent="0.25">
      <c r="A315" s="17"/>
      <c r="B315" s="18"/>
      <c r="C315" s="18"/>
      <c r="D315" s="19" t="str">
        <f>IF(ISBLANK(B315),"",COUNTIFS($B$2:B315,B315,$C$2:C315,C315))</f>
        <v/>
      </c>
      <c r="E315" s="20" t="str">
        <f>IF(ISBLANK(B315),"",COUNTIFS($C$2:C315,C315))</f>
        <v/>
      </c>
      <c r="F315" s="18"/>
      <c r="G315" s="18"/>
      <c r="H315" s="17"/>
      <c r="I315" s="18"/>
      <c r="J315" s="18"/>
      <c r="K315" s="27"/>
      <c r="L315" s="18"/>
      <c r="M315" s="18"/>
    </row>
    <row r="316" spans="1:13" x14ac:dyDescent="0.25">
      <c r="A316" s="17"/>
      <c r="B316" s="18"/>
      <c r="C316" s="18"/>
      <c r="D316" s="19" t="str">
        <f>IF(ISBLANK(B316),"",COUNTIFS($B$2:B316,B316,$C$2:C316,C316))</f>
        <v/>
      </c>
      <c r="E316" s="20" t="str">
        <f>IF(ISBLANK(B316),"",COUNTIFS($C$2:C316,C316))</f>
        <v/>
      </c>
      <c r="F316" s="18"/>
      <c r="G316" s="18"/>
      <c r="H316" s="17"/>
      <c r="I316" s="18"/>
      <c r="J316" s="18"/>
      <c r="K316" s="27"/>
      <c r="L316" s="18"/>
      <c r="M316" s="18"/>
    </row>
    <row r="317" spans="1:13" x14ac:dyDescent="0.25">
      <c r="A317" s="17"/>
      <c r="B317" s="18"/>
      <c r="C317" s="18"/>
      <c r="D317" s="19" t="str">
        <f>IF(ISBLANK(B317),"",COUNTIFS($B$2:B317,B317,$C$2:C317,C317))</f>
        <v/>
      </c>
      <c r="E317" s="20" t="str">
        <f>IF(ISBLANK(B317),"",COUNTIFS($C$2:C317,C317))</f>
        <v/>
      </c>
      <c r="F317" s="18"/>
      <c r="G317" s="18"/>
      <c r="H317" s="17"/>
      <c r="I317" s="18"/>
      <c r="J317" s="18"/>
      <c r="K317" s="27"/>
      <c r="L317" s="18"/>
      <c r="M317" s="18"/>
    </row>
    <row r="318" spans="1:13" x14ac:dyDescent="0.25">
      <c r="A318" s="17"/>
      <c r="B318" s="18"/>
      <c r="C318" s="18"/>
      <c r="D318" s="19" t="str">
        <f>IF(ISBLANK(B318),"",COUNTIFS($B$2:B318,B318,$C$2:C318,C318))</f>
        <v/>
      </c>
      <c r="E318" s="20" t="str">
        <f>IF(ISBLANK(B318),"",COUNTIFS($C$2:C318,C318))</f>
        <v/>
      </c>
      <c r="F318" s="18"/>
      <c r="G318" s="18"/>
      <c r="H318" s="17"/>
      <c r="I318" s="18"/>
      <c r="J318" s="18"/>
      <c r="K318" s="27"/>
      <c r="L318" s="18"/>
      <c r="M318" s="18"/>
    </row>
    <row r="319" spans="1:13" x14ac:dyDescent="0.25">
      <c r="A319" s="17"/>
      <c r="B319" s="18"/>
      <c r="C319" s="18"/>
      <c r="D319" s="19" t="str">
        <f>IF(ISBLANK(B319),"",COUNTIFS($B$2:B319,B319,$C$2:C319,C319))</f>
        <v/>
      </c>
      <c r="E319" s="20" t="str">
        <f>IF(ISBLANK(B319),"",COUNTIFS($C$2:C319,C319))</f>
        <v/>
      </c>
      <c r="F319" s="18"/>
      <c r="G319" s="18"/>
      <c r="H319" s="17"/>
      <c r="I319" s="18"/>
      <c r="J319" s="18"/>
      <c r="K319" s="27"/>
      <c r="L319" s="18"/>
      <c r="M319" s="18"/>
    </row>
    <row r="320" spans="1:13" x14ac:dyDescent="0.25">
      <c r="A320" s="17"/>
      <c r="B320" s="18"/>
      <c r="C320" s="18"/>
      <c r="D320" s="19" t="str">
        <f>IF(ISBLANK(B320),"",COUNTIFS($B$2:B320,B320,$C$2:C320,C320))</f>
        <v/>
      </c>
      <c r="E320" s="20" t="str">
        <f>IF(ISBLANK(B320),"",COUNTIFS($C$2:C320,C320))</f>
        <v/>
      </c>
      <c r="F320" s="18"/>
      <c r="G320" s="18"/>
      <c r="H320" s="17"/>
      <c r="I320" s="18"/>
      <c r="J320" s="18"/>
      <c r="K320" s="27"/>
      <c r="L320" s="18"/>
      <c r="M320" s="18"/>
    </row>
    <row r="321" spans="1:13" x14ac:dyDescent="0.25">
      <c r="A321" s="17"/>
      <c r="B321" s="18"/>
      <c r="C321" s="18"/>
      <c r="D321" s="19" t="str">
        <f>IF(ISBLANK(B321),"",COUNTIFS($B$2:B321,B321,$C$2:C321,C321))</f>
        <v/>
      </c>
      <c r="E321" s="20" t="str">
        <f>IF(ISBLANK(B321),"",COUNTIFS($C$2:C321,C321))</f>
        <v/>
      </c>
      <c r="F321" s="18"/>
      <c r="G321" s="18"/>
      <c r="H321" s="17"/>
      <c r="I321" s="18"/>
      <c r="J321" s="18"/>
      <c r="K321" s="27"/>
      <c r="L321" s="18"/>
      <c r="M321" s="18"/>
    </row>
    <row r="322" spans="1:13" x14ac:dyDescent="0.25">
      <c r="A322" s="17"/>
      <c r="B322" s="18"/>
      <c r="C322" s="18"/>
      <c r="D322" s="19" t="str">
        <f>IF(ISBLANK(B322),"",COUNTIFS($B$2:B322,B322,$C$2:C322,C322))</f>
        <v/>
      </c>
      <c r="E322" s="20" t="str">
        <f>IF(ISBLANK(B322),"",COUNTIFS($C$2:C322,C322))</f>
        <v/>
      </c>
      <c r="F322" s="18"/>
      <c r="G322" s="18"/>
      <c r="H322" s="17"/>
      <c r="I322" s="18"/>
      <c r="J322" s="18"/>
      <c r="K322" s="27"/>
      <c r="L322" s="18"/>
      <c r="M322" s="18"/>
    </row>
    <row r="323" spans="1:13" x14ac:dyDescent="0.25">
      <c r="A323" s="17"/>
      <c r="B323" s="18"/>
      <c r="C323" s="18"/>
      <c r="D323" s="19" t="str">
        <f>IF(ISBLANK(B323),"",COUNTIFS($B$2:B323,B323,$C$2:C323,C323))</f>
        <v/>
      </c>
      <c r="E323" s="20" t="str">
        <f>IF(ISBLANK(B323),"",COUNTIFS($C$2:C323,C323))</f>
        <v/>
      </c>
      <c r="F323" s="18"/>
      <c r="G323" s="18"/>
      <c r="H323" s="17"/>
      <c r="I323" s="18"/>
      <c r="J323" s="18"/>
      <c r="K323" s="27"/>
      <c r="L323" s="18"/>
      <c r="M323" s="18"/>
    </row>
    <row r="324" spans="1:13" x14ac:dyDescent="0.25">
      <c r="A324" s="17"/>
      <c r="B324" s="18"/>
      <c r="C324" s="18"/>
      <c r="D324" s="19" t="str">
        <f>IF(ISBLANK(B324),"",COUNTIFS($B$2:B324,B324,$C$2:C324,C324))</f>
        <v/>
      </c>
      <c r="E324" s="20" t="str">
        <f>IF(ISBLANK(B324),"",COUNTIFS($C$2:C324,C324))</f>
        <v/>
      </c>
      <c r="F324" s="18"/>
      <c r="G324" s="18"/>
      <c r="H324" s="17"/>
      <c r="I324" s="18"/>
      <c r="J324" s="18"/>
      <c r="K324" s="27"/>
      <c r="L324" s="18"/>
      <c r="M324" s="18"/>
    </row>
    <row r="325" spans="1:13" x14ac:dyDescent="0.25">
      <c r="A325" s="17"/>
      <c r="B325" s="18"/>
      <c r="C325" s="18"/>
      <c r="D325" s="19" t="str">
        <f>IF(ISBLANK(B325),"",COUNTIFS($B$2:B325,B325,$C$2:C325,C325))</f>
        <v/>
      </c>
      <c r="E325" s="20" t="str">
        <f>IF(ISBLANK(B325),"",COUNTIFS($C$2:C325,C325))</f>
        <v/>
      </c>
      <c r="F325" s="18"/>
      <c r="G325" s="18"/>
      <c r="H325" s="17"/>
      <c r="I325" s="18"/>
      <c r="J325" s="18"/>
      <c r="K325" s="27"/>
      <c r="L325" s="18"/>
      <c r="M325" s="18"/>
    </row>
    <row r="326" spans="1:13" x14ac:dyDescent="0.25">
      <c r="A326" s="17"/>
      <c r="B326" s="18"/>
      <c r="C326" s="18"/>
      <c r="D326" s="19" t="str">
        <f>IF(ISBLANK(B326),"",COUNTIFS($B$2:B326,B326,$C$2:C326,C326))</f>
        <v/>
      </c>
      <c r="E326" s="20" t="str">
        <f>IF(ISBLANK(B326),"",COUNTIFS($C$2:C326,C326))</f>
        <v/>
      </c>
      <c r="F326" s="18"/>
      <c r="G326" s="18"/>
      <c r="H326" s="17"/>
      <c r="I326" s="18"/>
      <c r="J326" s="18"/>
      <c r="K326" s="27"/>
      <c r="L326" s="18"/>
      <c r="M326" s="18"/>
    </row>
    <row r="327" spans="1:13" x14ac:dyDescent="0.25">
      <c r="A327" s="17"/>
      <c r="B327" s="18"/>
      <c r="C327" s="18"/>
      <c r="D327" s="19" t="str">
        <f>IF(ISBLANK(B327),"",COUNTIFS($B$2:B327,B327,$C$2:C327,C327))</f>
        <v/>
      </c>
      <c r="E327" s="20" t="str">
        <f>IF(ISBLANK(B327),"",COUNTIFS($C$2:C327,C327))</f>
        <v/>
      </c>
      <c r="F327" s="18"/>
      <c r="G327" s="18"/>
      <c r="H327" s="17"/>
      <c r="I327" s="18"/>
      <c r="J327" s="18"/>
      <c r="K327" s="27"/>
      <c r="L327" s="18"/>
      <c r="M327" s="18"/>
    </row>
    <row r="328" spans="1:13" x14ac:dyDescent="0.25">
      <c r="A328" s="17"/>
      <c r="B328" s="18"/>
      <c r="C328" s="18"/>
      <c r="D328" s="19" t="str">
        <f>IF(ISBLANK(B328),"",COUNTIFS($B$2:B328,B328,$C$2:C328,C328))</f>
        <v/>
      </c>
      <c r="E328" s="20" t="str">
        <f>IF(ISBLANK(B328),"",COUNTIFS($C$2:C328,C328))</f>
        <v/>
      </c>
      <c r="F328" s="18"/>
      <c r="G328" s="18"/>
      <c r="H328" s="17"/>
      <c r="I328" s="18"/>
      <c r="J328" s="18"/>
      <c r="K328" s="27"/>
      <c r="L328" s="18"/>
      <c r="M328" s="18"/>
    </row>
    <row r="329" spans="1:13" x14ac:dyDescent="0.25">
      <c r="A329" s="17"/>
      <c r="B329" s="18"/>
      <c r="C329" s="18"/>
      <c r="D329" s="19" t="str">
        <f>IF(ISBLANK(B329),"",COUNTIFS($B$2:B329,B329,$C$2:C329,C329))</f>
        <v/>
      </c>
      <c r="E329" s="20" t="str">
        <f>IF(ISBLANK(B329),"",COUNTIFS($C$2:C329,C329))</f>
        <v/>
      </c>
      <c r="F329" s="18"/>
      <c r="G329" s="18"/>
      <c r="H329" s="17"/>
      <c r="I329" s="18"/>
      <c r="J329" s="18"/>
      <c r="K329" s="27"/>
      <c r="L329" s="18"/>
      <c r="M329" s="18"/>
    </row>
    <row r="330" spans="1:13" x14ac:dyDescent="0.25">
      <c r="A330" s="17"/>
      <c r="B330" s="18"/>
      <c r="C330" s="18"/>
      <c r="D330" s="19" t="str">
        <f>IF(ISBLANK(B330),"",COUNTIFS($B$2:B330,B330,$C$2:C330,C330))</f>
        <v/>
      </c>
      <c r="E330" s="20" t="str">
        <f>IF(ISBLANK(B330),"",COUNTIFS($C$2:C330,C330))</f>
        <v/>
      </c>
      <c r="F330" s="18"/>
      <c r="G330" s="18"/>
      <c r="H330" s="17"/>
      <c r="I330" s="18"/>
      <c r="J330" s="18"/>
      <c r="K330" s="27"/>
      <c r="L330" s="18"/>
      <c r="M330" s="18"/>
    </row>
    <row r="331" spans="1:13" x14ac:dyDescent="0.25">
      <c r="A331" s="17"/>
      <c r="B331" s="18"/>
      <c r="C331" s="18"/>
      <c r="D331" s="19" t="str">
        <f>IF(ISBLANK(B331),"",COUNTIFS($B$2:B331,B331,$C$2:C331,C331))</f>
        <v/>
      </c>
      <c r="E331" s="20" t="str">
        <f>IF(ISBLANK(B331),"",COUNTIFS($C$2:C331,C331))</f>
        <v/>
      </c>
      <c r="F331" s="18"/>
      <c r="G331" s="18"/>
      <c r="H331" s="17"/>
      <c r="I331" s="18"/>
      <c r="J331" s="18"/>
      <c r="K331" s="27"/>
      <c r="L331" s="18"/>
      <c r="M331" s="18"/>
    </row>
    <row r="332" spans="1:13" x14ac:dyDescent="0.25">
      <c r="A332" s="17"/>
      <c r="B332" s="18"/>
      <c r="C332" s="18"/>
      <c r="D332" s="19" t="str">
        <f>IF(ISBLANK(B332),"",COUNTIFS($B$2:B332,B332,$C$2:C332,C332))</f>
        <v/>
      </c>
      <c r="E332" s="20" t="str">
        <f>IF(ISBLANK(B332),"",COUNTIFS($C$2:C332,C332))</f>
        <v/>
      </c>
      <c r="F332" s="18"/>
      <c r="G332" s="18"/>
      <c r="H332" s="17"/>
      <c r="I332" s="18"/>
      <c r="J332" s="18"/>
      <c r="K332" s="27"/>
      <c r="L332" s="18"/>
      <c r="M332" s="18"/>
    </row>
    <row r="333" spans="1:13" x14ac:dyDescent="0.25">
      <c r="A333" s="17"/>
      <c r="B333" s="18"/>
      <c r="C333" s="18"/>
      <c r="D333" s="19" t="str">
        <f>IF(ISBLANK(B333),"",COUNTIFS($B$2:B333,B333,$C$2:C333,C333))</f>
        <v/>
      </c>
      <c r="E333" s="20" t="str">
        <f>IF(ISBLANK(B333),"",COUNTIFS($C$2:C333,C333))</f>
        <v/>
      </c>
      <c r="F333" s="18"/>
      <c r="G333" s="18"/>
      <c r="H333" s="17"/>
      <c r="I333" s="18"/>
      <c r="J333" s="18"/>
      <c r="K333" s="27"/>
      <c r="L333" s="18"/>
      <c r="M333" s="18"/>
    </row>
    <row r="334" spans="1:13" x14ac:dyDescent="0.25">
      <c r="A334" s="17"/>
      <c r="B334" s="18"/>
      <c r="C334" s="18"/>
      <c r="D334" s="19" t="str">
        <f>IF(ISBLANK(B334),"",COUNTIFS($B$2:B334,B334,$C$2:C334,C334))</f>
        <v/>
      </c>
      <c r="E334" s="20" t="str">
        <f>IF(ISBLANK(B334),"",COUNTIFS($C$2:C334,C334))</f>
        <v/>
      </c>
      <c r="F334" s="18"/>
      <c r="G334" s="18"/>
      <c r="H334" s="17"/>
      <c r="I334" s="18"/>
      <c r="J334" s="18"/>
      <c r="K334" s="27"/>
      <c r="L334" s="18"/>
      <c r="M334" s="18"/>
    </row>
    <row r="335" spans="1:13" x14ac:dyDescent="0.25">
      <c r="A335" s="17"/>
      <c r="B335" s="18"/>
      <c r="C335" s="18"/>
      <c r="D335" s="19" t="str">
        <f>IF(ISBLANK(B335),"",COUNTIFS($B$2:B335,B335,$C$2:C335,C335))</f>
        <v/>
      </c>
      <c r="E335" s="20" t="str">
        <f>IF(ISBLANK(B335),"",COUNTIFS($C$2:C335,C335))</f>
        <v/>
      </c>
      <c r="F335" s="18"/>
      <c r="G335" s="18"/>
      <c r="H335" s="17"/>
      <c r="I335" s="18"/>
      <c r="J335" s="18"/>
      <c r="K335" s="27"/>
      <c r="L335" s="18"/>
      <c r="M335" s="18"/>
    </row>
    <row r="336" spans="1:13" x14ac:dyDescent="0.25">
      <c r="A336" s="17"/>
      <c r="B336" s="18"/>
      <c r="C336" s="18"/>
      <c r="D336" s="19" t="str">
        <f>IF(ISBLANK(B336),"",COUNTIFS($B$2:B336,B336,$C$2:C336,C336))</f>
        <v/>
      </c>
      <c r="E336" s="20" t="str">
        <f>IF(ISBLANK(B336),"",COUNTIFS($C$2:C336,C336))</f>
        <v/>
      </c>
      <c r="F336" s="18"/>
      <c r="G336" s="18"/>
      <c r="H336" s="17"/>
      <c r="I336" s="18"/>
      <c r="J336" s="18"/>
      <c r="K336" s="27"/>
      <c r="L336" s="18"/>
      <c r="M336" s="18"/>
    </row>
    <row r="337" spans="1:13" x14ac:dyDescent="0.25">
      <c r="A337" s="17"/>
      <c r="B337" s="18"/>
      <c r="C337" s="18"/>
      <c r="D337" s="19" t="str">
        <f>IF(ISBLANK(B337),"",COUNTIFS($B$2:B337,B337,$C$2:C337,C337))</f>
        <v/>
      </c>
      <c r="E337" s="20" t="str">
        <f>IF(ISBLANK(B337),"",COUNTIFS($C$2:C337,C337))</f>
        <v/>
      </c>
      <c r="F337" s="18"/>
      <c r="G337" s="18"/>
      <c r="H337" s="17"/>
      <c r="I337" s="18"/>
      <c r="J337" s="18"/>
      <c r="K337" s="27"/>
      <c r="L337" s="18"/>
      <c r="M337" s="18"/>
    </row>
    <row r="338" spans="1:13" x14ac:dyDescent="0.25">
      <c r="A338" s="17"/>
      <c r="B338" s="18"/>
      <c r="C338" s="18"/>
      <c r="D338" s="19" t="str">
        <f>IF(ISBLANK(B338),"",COUNTIFS($B$2:B338,B338,$C$2:C338,C338))</f>
        <v/>
      </c>
      <c r="E338" s="20" t="str">
        <f>IF(ISBLANK(B338),"",COUNTIFS($C$2:C338,C338))</f>
        <v/>
      </c>
      <c r="F338" s="18"/>
      <c r="G338" s="18"/>
      <c r="H338" s="17"/>
      <c r="I338" s="18"/>
      <c r="J338" s="18"/>
      <c r="K338" s="27"/>
      <c r="L338" s="18"/>
      <c r="M338" s="18"/>
    </row>
    <row r="339" spans="1:13" x14ac:dyDescent="0.25">
      <c r="A339" s="17"/>
      <c r="B339" s="18"/>
      <c r="C339" s="18"/>
      <c r="D339" s="19" t="str">
        <f>IF(ISBLANK(B339),"",COUNTIFS($B$2:B339,B339,$C$2:C339,C339))</f>
        <v/>
      </c>
      <c r="E339" s="20" t="str">
        <f>IF(ISBLANK(B339),"",COUNTIFS($C$2:C339,C339))</f>
        <v/>
      </c>
      <c r="F339" s="18"/>
      <c r="G339" s="18"/>
      <c r="H339" s="17"/>
      <c r="I339" s="18"/>
      <c r="J339" s="18"/>
      <c r="K339" s="27"/>
      <c r="L339" s="18"/>
      <c r="M339" s="18"/>
    </row>
    <row r="340" spans="1:13" x14ac:dyDescent="0.25">
      <c r="A340" s="17"/>
      <c r="B340" s="18"/>
      <c r="C340" s="18"/>
      <c r="D340" s="19" t="str">
        <f>IF(ISBLANK(B340),"",COUNTIFS($B$2:B340,B340,$C$2:C340,C340))</f>
        <v/>
      </c>
      <c r="E340" s="20" t="str">
        <f>IF(ISBLANK(B340),"",COUNTIFS($C$2:C340,C340))</f>
        <v/>
      </c>
      <c r="F340" s="18"/>
      <c r="G340" s="18"/>
      <c r="H340" s="17"/>
      <c r="I340" s="18"/>
      <c r="J340" s="18"/>
      <c r="K340" s="27"/>
      <c r="L340" s="18"/>
      <c r="M340" s="18"/>
    </row>
    <row r="341" spans="1:13" x14ac:dyDescent="0.25">
      <c r="A341" s="17"/>
      <c r="B341" s="18"/>
      <c r="C341" s="18"/>
      <c r="D341" s="19" t="str">
        <f>IF(ISBLANK(B341),"",COUNTIFS($B$2:B341,B341,$C$2:C341,C341))</f>
        <v/>
      </c>
      <c r="E341" s="20" t="str">
        <f>IF(ISBLANK(B341),"",COUNTIFS($C$2:C341,C341))</f>
        <v/>
      </c>
      <c r="F341" s="18"/>
      <c r="G341" s="18"/>
      <c r="H341" s="17"/>
      <c r="I341" s="18"/>
      <c r="J341" s="18"/>
      <c r="K341" s="27"/>
      <c r="L341" s="18"/>
      <c r="M341" s="18"/>
    </row>
    <row r="342" spans="1:13" x14ac:dyDescent="0.25">
      <c r="A342" s="17"/>
      <c r="B342" s="18"/>
      <c r="C342" s="18"/>
      <c r="D342" s="19" t="str">
        <f>IF(ISBLANK(B342),"",COUNTIFS($B$2:B342,B342,$C$2:C342,C342))</f>
        <v/>
      </c>
      <c r="E342" s="20" t="str">
        <f>IF(ISBLANK(B342),"",COUNTIFS($C$2:C342,C342))</f>
        <v/>
      </c>
      <c r="F342" s="18"/>
      <c r="G342" s="18"/>
      <c r="H342" s="17"/>
      <c r="I342" s="18"/>
      <c r="J342" s="18"/>
      <c r="K342" s="27"/>
      <c r="L342" s="18"/>
      <c r="M342" s="18"/>
    </row>
    <row r="343" spans="1:13" x14ac:dyDescent="0.25">
      <c r="A343" s="17"/>
      <c r="B343" s="18"/>
      <c r="C343" s="18"/>
      <c r="D343" s="19" t="str">
        <f>IF(ISBLANK(B343),"",COUNTIFS($B$2:B343,B343,$C$2:C343,C343))</f>
        <v/>
      </c>
      <c r="E343" s="20" t="str">
        <f>IF(ISBLANK(B343),"",COUNTIFS($C$2:C343,C343))</f>
        <v/>
      </c>
      <c r="F343" s="18"/>
      <c r="G343" s="18"/>
      <c r="H343" s="17"/>
      <c r="I343" s="18"/>
      <c r="J343" s="18"/>
      <c r="K343" s="27"/>
      <c r="L343" s="18"/>
      <c r="M343" s="18"/>
    </row>
    <row r="344" spans="1:13" x14ac:dyDescent="0.25">
      <c r="A344" s="17"/>
      <c r="B344" s="18"/>
      <c r="C344" s="18"/>
      <c r="D344" s="19" t="str">
        <f>IF(ISBLANK(B344),"",COUNTIFS($B$2:B344,B344,$C$2:C344,C344))</f>
        <v/>
      </c>
      <c r="E344" s="20" t="str">
        <f>IF(ISBLANK(B344),"",COUNTIFS($C$2:C344,C344))</f>
        <v/>
      </c>
      <c r="F344" s="18"/>
      <c r="G344" s="18"/>
      <c r="H344" s="17"/>
      <c r="I344" s="18"/>
      <c r="J344" s="18"/>
      <c r="K344" s="27"/>
      <c r="L344" s="18"/>
      <c r="M344" s="18"/>
    </row>
    <row r="345" spans="1:13" x14ac:dyDescent="0.25">
      <c r="A345" s="17"/>
      <c r="B345" s="18"/>
      <c r="C345" s="18"/>
      <c r="D345" s="19" t="str">
        <f>IF(ISBLANK(B345),"",COUNTIFS($B$2:B345,B345,$C$2:C345,C345))</f>
        <v/>
      </c>
      <c r="E345" s="20" t="str">
        <f>IF(ISBLANK(B345),"",COUNTIFS($C$2:C345,C345))</f>
        <v/>
      </c>
      <c r="F345" s="18"/>
      <c r="G345" s="18"/>
      <c r="H345" s="17"/>
      <c r="I345" s="18"/>
      <c r="J345" s="18"/>
      <c r="K345" s="27"/>
      <c r="L345" s="18"/>
      <c r="M345" s="18"/>
    </row>
    <row r="346" spans="1:13" x14ac:dyDescent="0.25">
      <c r="A346" s="17"/>
      <c r="B346" s="18"/>
      <c r="C346" s="18"/>
      <c r="D346" s="19" t="str">
        <f>IF(ISBLANK(B346),"",COUNTIFS($B$2:B346,B346,$C$2:C346,C346))</f>
        <v/>
      </c>
      <c r="E346" s="20" t="str">
        <f>IF(ISBLANK(B346),"",COUNTIFS($C$2:C346,C346))</f>
        <v/>
      </c>
      <c r="F346" s="18"/>
      <c r="G346" s="18"/>
      <c r="H346" s="17"/>
      <c r="I346" s="18"/>
      <c r="J346" s="18"/>
      <c r="K346" s="27"/>
      <c r="L346" s="18"/>
      <c r="M346" s="18"/>
    </row>
    <row r="347" spans="1:13" x14ac:dyDescent="0.25">
      <c r="A347" s="17"/>
      <c r="B347" s="18"/>
      <c r="C347" s="18"/>
      <c r="D347" s="19" t="str">
        <f>IF(ISBLANK(B347),"",COUNTIFS($B$2:B347,B347,$C$2:C347,C347))</f>
        <v/>
      </c>
      <c r="E347" s="20" t="str">
        <f>IF(ISBLANK(B347),"",COUNTIFS($C$2:C347,C347))</f>
        <v/>
      </c>
      <c r="F347" s="18"/>
      <c r="G347" s="18"/>
      <c r="H347" s="17"/>
      <c r="I347" s="18"/>
      <c r="J347" s="18"/>
      <c r="K347" s="27"/>
      <c r="L347" s="18"/>
      <c r="M347" s="18"/>
    </row>
    <row r="348" spans="1:13" x14ac:dyDescent="0.25">
      <c r="A348" s="17"/>
      <c r="B348" s="18"/>
      <c r="C348" s="18"/>
      <c r="D348" s="19" t="str">
        <f>IF(ISBLANK(B348),"",COUNTIFS($B$2:B348,B348,$C$2:C348,C348))</f>
        <v/>
      </c>
      <c r="E348" s="20" t="str">
        <f>IF(ISBLANK(B348),"",COUNTIFS($C$2:C348,C348))</f>
        <v/>
      </c>
      <c r="F348" s="18"/>
      <c r="G348" s="18"/>
      <c r="H348" s="17"/>
      <c r="I348" s="18"/>
      <c r="J348" s="18"/>
      <c r="K348" s="27"/>
      <c r="L348" s="18"/>
      <c r="M348" s="18"/>
    </row>
    <row r="349" spans="1:13" x14ac:dyDescent="0.25">
      <c r="A349" s="17"/>
      <c r="B349" s="18"/>
      <c r="C349" s="18"/>
      <c r="D349" s="19" t="str">
        <f>IF(ISBLANK(B349),"",COUNTIFS($B$2:B349,B349,$C$2:C349,C349))</f>
        <v/>
      </c>
      <c r="E349" s="20" t="str">
        <f>IF(ISBLANK(B349),"",COUNTIFS($C$2:C349,C349))</f>
        <v/>
      </c>
      <c r="F349" s="18"/>
      <c r="G349" s="18"/>
      <c r="H349" s="17"/>
      <c r="I349" s="18"/>
      <c r="J349" s="18"/>
      <c r="K349" s="27"/>
      <c r="L349" s="18"/>
      <c r="M349" s="18"/>
    </row>
    <row r="350" spans="1:13" x14ac:dyDescent="0.25">
      <c r="A350" s="17"/>
      <c r="B350" s="18"/>
      <c r="C350" s="18"/>
      <c r="D350" s="19" t="str">
        <f>IF(ISBLANK(B350),"",COUNTIFS($B$2:B350,B350,$C$2:C350,C350))</f>
        <v/>
      </c>
      <c r="E350" s="20" t="str">
        <f>IF(ISBLANK(B350),"",COUNTIFS($C$2:C350,C350))</f>
        <v/>
      </c>
      <c r="F350" s="18"/>
      <c r="G350" s="18"/>
      <c r="H350" s="17"/>
      <c r="I350" s="18"/>
      <c r="J350" s="18"/>
      <c r="K350" s="27"/>
      <c r="L350" s="18"/>
      <c r="M350" s="18"/>
    </row>
    <row r="351" spans="1:13" x14ac:dyDescent="0.25">
      <c r="A351" s="17"/>
      <c r="B351" s="18"/>
      <c r="C351" s="18"/>
      <c r="D351" s="19" t="str">
        <f>IF(ISBLANK(B351),"",COUNTIFS($B$2:B351,B351,$C$2:C351,C351))</f>
        <v/>
      </c>
      <c r="E351" s="20" t="str">
        <f>IF(ISBLANK(B351),"",COUNTIFS($C$2:C351,C351))</f>
        <v/>
      </c>
      <c r="F351" s="18"/>
      <c r="G351" s="18"/>
      <c r="H351" s="17"/>
      <c r="I351" s="18"/>
      <c r="J351" s="18"/>
      <c r="K351" s="27"/>
      <c r="L351" s="18"/>
      <c r="M351" s="18"/>
    </row>
    <row r="352" spans="1:13" x14ac:dyDescent="0.25">
      <c r="A352" s="17"/>
      <c r="B352" s="18"/>
      <c r="C352" s="18"/>
      <c r="D352" s="19" t="str">
        <f>IF(ISBLANK(B352),"",COUNTIFS($B$2:B352,B352,$C$2:C352,C352))</f>
        <v/>
      </c>
      <c r="E352" s="20" t="str">
        <f>IF(ISBLANK(B352),"",COUNTIFS($C$2:C352,C352))</f>
        <v/>
      </c>
      <c r="F352" s="18"/>
      <c r="G352" s="18"/>
      <c r="H352" s="17"/>
      <c r="I352" s="18"/>
      <c r="J352" s="18"/>
      <c r="K352" s="27"/>
      <c r="L352" s="18"/>
      <c r="M352" s="18"/>
    </row>
    <row r="353" spans="1:13" x14ac:dyDescent="0.25">
      <c r="A353" s="17"/>
      <c r="B353" s="18"/>
      <c r="C353" s="18"/>
      <c r="D353" s="19" t="str">
        <f>IF(ISBLANK(B353),"",COUNTIFS($B$2:B353,B353,$C$2:C353,C353))</f>
        <v/>
      </c>
      <c r="E353" s="20" t="str">
        <f>IF(ISBLANK(B353),"",COUNTIFS($C$2:C353,C353))</f>
        <v/>
      </c>
      <c r="F353" s="18"/>
      <c r="G353" s="18"/>
      <c r="H353" s="17"/>
      <c r="I353" s="18"/>
      <c r="J353" s="18"/>
      <c r="K353" s="27"/>
      <c r="L353" s="18"/>
      <c r="M353" s="18"/>
    </row>
    <row r="354" spans="1:13" x14ac:dyDescent="0.25">
      <c r="A354" s="17"/>
      <c r="B354" s="18"/>
      <c r="C354" s="18"/>
      <c r="D354" s="19" t="str">
        <f>IF(ISBLANK(B354),"",COUNTIFS($B$2:B354,B354,$C$2:C354,C354))</f>
        <v/>
      </c>
      <c r="E354" s="20" t="str">
        <f>IF(ISBLANK(B354),"",COUNTIFS($C$2:C354,C354))</f>
        <v/>
      </c>
      <c r="F354" s="18"/>
      <c r="G354" s="18"/>
      <c r="H354" s="17"/>
      <c r="I354" s="18"/>
      <c r="J354" s="18"/>
      <c r="K354" s="27"/>
      <c r="L354" s="18"/>
      <c r="M354" s="18"/>
    </row>
    <row r="355" spans="1:13" x14ac:dyDescent="0.25">
      <c r="A355" s="17"/>
      <c r="B355" s="18"/>
      <c r="C355" s="18"/>
      <c r="D355" s="19" t="str">
        <f>IF(ISBLANK(B355),"",COUNTIFS($B$2:B355,B355,$C$2:C355,C355))</f>
        <v/>
      </c>
      <c r="E355" s="20" t="str">
        <f>IF(ISBLANK(B355),"",COUNTIFS($C$2:C355,C355))</f>
        <v/>
      </c>
      <c r="F355" s="18"/>
      <c r="G355" s="18"/>
      <c r="H355" s="17"/>
      <c r="I355" s="18"/>
      <c r="J355" s="18"/>
      <c r="K355" s="27"/>
      <c r="L355" s="18"/>
      <c r="M355" s="18"/>
    </row>
    <row r="356" spans="1:13" x14ac:dyDescent="0.25">
      <c r="A356" s="17"/>
      <c r="B356" s="18"/>
      <c r="C356" s="18"/>
      <c r="D356" s="19" t="str">
        <f>IF(ISBLANK(B356),"",COUNTIFS($B$2:B356,B356,$C$2:C356,C356))</f>
        <v/>
      </c>
      <c r="E356" s="20" t="str">
        <f>IF(ISBLANK(B356),"",COUNTIFS($C$2:C356,C356))</f>
        <v/>
      </c>
      <c r="F356" s="18"/>
      <c r="G356" s="18"/>
      <c r="H356" s="17"/>
      <c r="I356" s="18"/>
      <c r="J356" s="18"/>
      <c r="K356" s="27"/>
      <c r="L356" s="18"/>
      <c r="M356" s="18"/>
    </row>
    <row r="357" spans="1:13" x14ac:dyDescent="0.25">
      <c r="A357" s="17"/>
      <c r="B357" s="18"/>
      <c r="C357" s="18"/>
      <c r="D357" s="19" t="str">
        <f>IF(ISBLANK(B357),"",COUNTIFS($B$2:B357,B357,$C$2:C357,C357))</f>
        <v/>
      </c>
      <c r="E357" s="20" t="str">
        <f>IF(ISBLANK(B357),"",COUNTIFS($C$2:C357,C357))</f>
        <v/>
      </c>
      <c r="F357" s="18"/>
      <c r="G357" s="18"/>
      <c r="H357" s="17"/>
      <c r="I357" s="18"/>
      <c r="J357" s="18"/>
      <c r="K357" s="27"/>
      <c r="L357" s="18"/>
      <c r="M357" s="18"/>
    </row>
    <row r="358" spans="1:13" x14ac:dyDescent="0.25">
      <c r="A358" s="17"/>
      <c r="B358" s="18"/>
      <c r="C358" s="18"/>
      <c r="D358" s="19" t="str">
        <f>IF(ISBLANK(B358),"",COUNTIFS($B$2:B358,B358,$C$2:C358,C358))</f>
        <v/>
      </c>
      <c r="E358" s="20" t="str">
        <f>IF(ISBLANK(B358),"",COUNTIFS($C$2:C358,C358))</f>
        <v/>
      </c>
      <c r="F358" s="18"/>
      <c r="G358" s="18"/>
      <c r="H358" s="17"/>
      <c r="I358" s="18"/>
      <c r="J358" s="18"/>
      <c r="K358" s="27"/>
      <c r="L358" s="18"/>
      <c r="M358" s="18"/>
    </row>
    <row r="359" spans="1:13" x14ac:dyDescent="0.25">
      <c r="A359" s="17"/>
      <c r="B359" s="18"/>
      <c r="C359" s="18"/>
      <c r="D359" s="19" t="str">
        <f>IF(ISBLANK(B359),"",COUNTIFS($B$2:B359,B359,$C$2:C359,C359))</f>
        <v/>
      </c>
      <c r="E359" s="20" t="str">
        <f>IF(ISBLANK(B359),"",COUNTIFS($C$2:C359,C359))</f>
        <v/>
      </c>
      <c r="F359" s="18"/>
      <c r="G359" s="18"/>
      <c r="H359" s="17"/>
      <c r="I359" s="18"/>
      <c r="J359" s="18"/>
      <c r="K359" s="27"/>
      <c r="L359" s="18"/>
      <c r="M359" s="18"/>
    </row>
    <row r="360" spans="1:13" x14ac:dyDescent="0.25">
      <c r="A360" s="17"/>
      <c r="B360" s="18"/>
      <c r="C360" s="18"/>
      <c r="D360" s="19" t="str">
        <f>IF(ISBLANK(B360),"",COUNTIFS($B$2:B360,B360,$C$2:C360,C360))</f>
        <v/>
      </c>
      <c r="E360" s="20" t="str">
        <f>IF(ISBLANK(B360),"",COUNTIFS($C$2:C360,C360))</f>
        <v/>
      </c>
      <c r="F360" s="18"/>
      <c r="G360" s="18"/>
      <c r="H360" s="17"/>
      <c r="I360" s="18"/>
      <c r="J360" s="18"/>
      <c r="K360" s="27"/>
      <c r="L360" s="18"/>
      <c r="M360" s="18"/>
    </row>
    <row r="361" spans="1:13" x14ac:dyDescent="0.25">
      <c r="A361" s="17"/>
      <c r="B361" s="18"/>
      <c r="C361" s="18"/>
      <c r="D361" s="19" t="str">
        <f>IF(ISBLANK(B361),"",COUNTIFS($B$2:B361,B361,$C$2:C361,C361))</f>
        <v/>
      </c>
      <c r="E361" s="20" t="str">
        <f>IF(ISBLANK(B361),"",COUNTIFS($C$2:C361,C361))</f>
        <v/>
      </c>
      <c r="F361" s="18"/>
      <c r="G361" s="18"/>
      <c r="H361" s="17"/>
      <c r="I361" s="18"/>
      <c r="J361" s="18"/>
      <c r="K361" s="27"/>
      <c r="L361" s="18"/>
      <c r="M361" s="18"/>
    </row>
    <row r="362" spans="1:13" x14ac:dyDescent="0.25">
      <c r="A362" s="17"/>
      <c r="B362" s="18"/>
      <c r="C362" s="18"/>
      <c r="D362" s="19" t="str">
        <f>IF(ISBLANK(B362),"",COUNTIFS($B$2:B362,B362,$C$2:C362,C362))</f>
        <v/>
      </c>
      <c r="E362" s="20" t="str">
        <f>IF(ISBLANK(B362),"",COUNTIFS($C$2:C362,C362))</f>
        <v/>
      </c>
      <c r="F362" s="18"/>
      <c r="G362" s="18"/>
      <c r="H362" s="17"/>
      <c r="I362" s="18"/>
      <c r="J362" s="18"/>
      <c r="K362" s="27"/>
      <c r="L362" s="18"/>
      <c r="M362" s="18"/>
    </row>
    <row r="363" spans="1:13" x14ac:dyDescent="0.25">
      <c r="A363" s="17"/>
      <c r="B363" s="18"/>
      <c r="C363" s="18"/>
      <c r="D363" s="19" t="str">
        <f>IF(ISBLANK(B363),"",COUNTIFS($B$2:B363,B363,$C$2:C363,C363))</f>
        <v/>
      </c>
      <c r="E363" s="20" t="str">
        <f>IF(ISBLANK(B363),"",COUNTIFS($C$2:C363,C363))</f>
        <v/>
      </c>
      <c r="F363" s="18"/>
      <c r="G363" s="18"/>
      <c r="H363" s="17"/>
      <c r="I363" s="18"/>
      <c r="J363" s="18"/>
      <c r="K363" s="27"/>
      <c r="L363" s="18"/>
      <c r="M363" s="18"/>
    </row>
    <row r="364" spans="1:13" x14ac:dyDescent="0.25">
      <c r="A364" s="17"/>
      <c r="B364" s="18"/>
      <c r="C364" s="18"/>
      <c r="D364" s="19" t="str">
        <f>IF(ISBLANK(B364),"",COUNTIFS($B$2:B364,B364,$C$2:C364,C364))</f>
        <v/>
      </c>
      <c r="E364" s="20" t="str">
        <f>IF(ISBLANK(B364),"",COUNTIFS($C$2:C364,C364))</f>
        <v/>
      </c>
      <c r="F364" s="18"/>
      <c r="G364" s="18"/>
      <c r="H364" s="17"/>
      <c r="I364" s="18"/>
      <c r="J364" s="18"/>
      <c r="K364" s="27"/>
      <c r="L364" s="18"/>
      <c r="M364" s="18"/>
    </row>
    <row r="365" spans="1:13" x14ac:dyDescent="0.25">
      <c r="A365" s="17"/>
      <c r="B365" s="18"/>
      <c r="C365" s="18"/>
      <c r="D365" s="19" t="str">
        <f>IF(ISBLANK(B365),"",COUNTIFS($B$2:B365,B365,$C$2:C365,C365))</f>
        <v/>
      </c>
      <c r="E365" s="20" t="str">
        <f>IF(ISBLANK(B365),"",COUNTIFS($C$2:C365,C365))</f>
        <v/>
      </c>
      <c r="F365" s="18"/>
      <c r="G365" s="18"/>
      <c r="H365" s="17"/>
      <c r="I365" s="18"/>
      <c r="J365" s="18"/>
      <c r="K365" s="27"/>
      <c r="L365" s="18"/>
      <c r="M365" s="18"/>
    </row>
    <row r="366" spans="1:13" x14ac:dyDescent="0.25">
      <c r="A366" s="17"/>
      <c r="B366" s="18"/>
      <c r="C366" s="18"/>
      <c r="D366" s="19" t="str">
        <f>IF(ISBLANK(B366),"",COUNTIFS($B$2:B366,B366,$C$2:C366,C366))</f>
        <v/>
      </c>
      <c r="E366" s="20" t="str">
        <f>IF(ISBLANK(B366),"",COUNTIFS($C$2:C366,C366))</f>
        <v/>
      </c>
      <c r="F366" s="18"/>
      <c r="G366" s="18"/>
      <c r="H366" s="17"/>
      <c r="I366" s="18"/>
      <c r="J366" s="18"/>
      <c r="K366" s="27"/>
      <c r="L366" s="18"/>
      <c r="M366" s="18"/>
    </row>
    <row r="367" spans="1:13" x14ac:dyDescent="0.25">
      <c r="A367" s="17"/>
      <c r="B367" s="18"/>
      <c r="C367" s="18"/>
      <c r="D367" s="19" t="str">
        <f>IF(ISBLANK(B367),"",COUNTIFS($B$2:B367,B367,$C$2:C367,C367))</f>
        <v/>
      </c>
      <c r="E367" s="20" t="str">
        <f>IF(ISBLANK(B367),"",COUNTIFS($C$2:C367,C367))</f>
        <v/>
      </c>
      <c r="F367" s="18"/>
      <c r="G367" s="18"/>
      <c r="H367" s="17"/>
      <c r="I367" s="18"/>
      <c r="J367" s="18"/>
      <c r="K367" s="27"/>
      <c r="L367" s="18"/>
      <c r="M367" s="18"/>
    </row>
    <row r="368" spans="1:13" x14ac:dyDescent="0.25">
      <c r="A368" s="17"/>
      <c r="B368" s="18"/>
      <c r="C368" s="18"/>
      <c r="D368" s="19" t="str">
        <f>IF(ISBLANK(B368),"",COUNTIFS($B$2:B368,B368,$C$2:C368,C368))</f>
        <v/>
      </c>
      <c r="E368" s="20" t="str">
        <f>IF(ISBLANK(B368),"",COUNTIFS($C$2:C368,C368))</f>
        <v/>
      </c>
      <c r="F368" s="18"/>
      <c r="G368" s="18"/>
      <c r="H368" s="17"/>
      <c r="I368" s="18"/>
      <c r="J368" s="18"/>
      <c r="K368" s="27"/>
      <c r="L368" s="18"/>
      <c r="M368" s="18"/>
    </row>
    <row r="369" spans="1:13" x14ac:dyDescent="0.25">
      <c r="A369" s="17"/>
      <c r="B369" s="18"/>
      <c r="C369" s="18"/>
      <c r="D369" s="19" t="str">
        <f>IF(ISBLANK(B369),"",COUNTIFS($B$2:B369,B369,$C$2:C369,C369))</f>
        <v/>
      </c>
      <c r="E369" s="20" t="str">
        <f>IF(ISBLANK(B369),"",COUNTIFS($C$2:C369,C369))</f>
        <v/>
      </c>
      <c r="F369" s="18"/>
      <c r="G369" s="18"/>
      <c r="H369" s="17"/>
      <c r="I369" s="18"/>
      <c r="J369" s="18"/>
      <c r="K369" s="27"/>
      <c r="L369" s="18"/>
      <c r="M369" s="18"/>
    </row>
    <row r="370" spans="1:13" x14ac:dyDescent="0.25">
      <c r="A370" s="17"/>
      <c r="B370" s="18"/>
      <c r="C370" s="18"/>
      <c r="D370" s="19" t="str">
        <f>IF(ISBLANK(B370),"",COUNTIFS($B$2:B370,B370,$C$2:C370,C370))</f>
        <v/>
      </c>
      <c r="E370" s="20" t="str">
        <f>IF(ISBLANK(B370),"",COUNTIFS($C$2:C370,C370))</f>
        <v/>
      </c>
      <c r="F370" s="18"/>
      <c r="G370" s="18"/>
      <c r="H370" s="17"/>
      <c r="I370" s="18"/>
      <c r="J370" s="18"/>
      <c r="K370" s="27"/>
      <c r="L370" s="18"/>
      <c r="M370" s="18"/>
    </row>
    <row r="371" spans="1:13" x14ac:dyDescent="0.25">
      <c r="A371" s="17"/>
      <c r="B371" s="18"/>
      <c r="C371" s="18"/>
      <c r="D371" s="19" t="str">
        <f>IF(ISBLANK(B371),"",COUNTIFS($B$2:B371,B371,$C$2:C371,C371))</f>
        <v/>
      </c>
      <c r="E371" s="20" t="str">
        <f>IF(ISBLANK(B371),"",COUNTIFS($C$2:C371,C371))</f>
        <v/>
      </c>
      <c r="F371" s="18"/>
      <c r="G371" s="18"/>
      <c r="H371" s="17"/>
      <c r="I371" s="18"/>
      <c r="J371" s="18"/>
      <c r="K371" s="27"/>
      <c r="L371" s="18"/>
      <c r="M371" s="18"/>
    </row>
    <row r="372" spans="1:13" x14ac:dyDescent="0.25">
      <c r="A372" s="17"/>
      <c r="B372" s="18"/>
      <c r="C372" s="18"/>
      <c r="D372" s="19" t="str">
        <f>IF(ISBLANK(B372),"",COUNTIFS($B$2:B372,B372,$C$2:C372,C372))</f>
        <v/>
      </c>
      <c r="E372" s="20" t="str">
        <f>IF(ISBLANK(B372),"",COUNTIFS($C$2:C372,C372))</f>
        <v/>
      </c>
      <c r="F372" s="18"/>
      <c r="G372" s="18"/>
      <c r="H372" s="17"/>
      <c r="I372" s="18"/>
      <c r="J372" s="18"/>
      <c r="K372" s="27"/>
      <c r="L372" s="18"/>
      <c r="M372" s="18"/>
    </row>
    <row r="373" spans="1:13" x14ac:dyDescent="0.25">
      <c r="A373" s="17"/>
      <c r="B373" s="18"/>
      <c r="C373" s="18"/>
      <c r="D373" s="19" t="str">
        <f>IF(ISBLANK(B373),"",COUNTIFS($B$2:B373,B373,$C$2:C373,C373))</f>
        <v/>
      </c>
      <c r="E373" s="20" t="str">
        <f>IF(ISBLANK(B373),"",COUNTIFS($C$2:C373,C373))</f>
        <v/>
      </c>
      <c r="F373" s="18"/>
      <c r="G373" s="18"/>
      <c r="H373" s="17"/>
      <c r="I373" s="18"/>
      <c r="J373" s="18"/>
      <c r="K373" s="27"/>
      <c r="L373" s="18"/>
      <c r="M373" s="18"/>
    </row>
    <row r="374" spans="1:13" x14ac:dyDescent="0.25">
      <c r="A374" s="17"/>
      <c r="B374" s="18"/>
      <c r="C374" s="18"/>
      <c r="D374" s="19" t="str">
        <f>IF(ISBLANK(B374),"",COUNTIFS($B$2:B374,B374,$C$2:C374,C374))</f>
        <v/>
      </c>
      <c r="E374" s="20" t="str">
        <f>IF(ISBLANK(B374),"",COUNTIFS($C$2:C374,C374))</f>
        <v/>
      </c>
      <c r="F374" s="18"/>
      <c r="G374" s="18"/>
      <c r="H374" s="17"/>
      <c r="I374" s="18"/>
      <c r="J374" s="18"/>
      <c r="K374" s="27"/>
      <c r="L374" s="18"/>
      <c r="M374" s="18"/>
    </row>
    <row r="375" spans="1:13" x14ac:dyDescent="0.25">
      <c r="A375" s="17"/>
      <c r="B375" s="18"/>
      <c r="C375" s="18"/>
      <c r="D375" s="19" t="str">
        <f>IF(ISBLANK(B375),"",COUNTIFS($B$2:B375,B375,$C$2:C375,C375))</f>
        <v/>
      </c>
      <c r="E375" s="20" t="str">
        <f>IF(ISBLANK(B375),"",COUNTIFS($C$2:C375,C375))</f>
        <v/>
      </c>
      <c r="F375" s="18"/>
      <c r="G375" s="18"/>
      <c r="H375" s="17"/>
      <c r="I375" s="18"/>
      <c r="J375" s="18"/>
      <c r="K375" s="27"/>
      <c r="L375" s="18"/>
      <c r="M375" s="18"/>
    </row>
    <row r="376" spans="1:13" x14ac:dyDescent="0.25">
      <c r="A376" s="17"/>
      <c r="B376" s="18"/>
      <c r="C376" s="18"/>
      <c r="D376" s="19" t="str">
        <f>IF(ISBLANK(B376),"",COUNTIFS($B$2:B376,B376,$C$2:C376,C376))</f>
        <v/>
      </c>
      <c r="E376" s="20" t="str">
        <f>IF(ISBLANK(B376),"",COUNTIFS($C$2:C376,C376))</f>
        <v/>
      </c>
      <c r="F376" s="18"/>
      <c r="G376" s="18"/>
      <c r="H376" s="17"/>
      <c r="I376" s="18"/>
      <c r="J376" s="18"/>
      <c r="K376" s="27"/>
      <c r="L376" s="18"/>
      <c r="M376" s="18"/>
    </row>
    <row r="377" spans="1:13" x14ac:dyDescent="0.25">
      <c r="A377" s="17"/>
      <c r="B377" s="18"/>
      <c r="C377" s="18"/>
      <c r="D377" s="19" t="str">
        <f>IF(ISBLANK(B377),"",COUNTIFS($B$2:B377,B377,$C$2:C377,C377))</f>
        <v/>
      </c>
      <c r="E377" s="20" t="str">
        <f>IF(ISBLANK(B377),"",COUNTIFS($C$2:C377,C377))</f>
        <v/>
      </c>
      <c r="F377" s="18"/>
      <c r="G377" s="18"/>
      <c r="H377" s="17"/>
      <c r="I377" s="18"/>
      <c r="J377" s="18"/>
      <c r="K377" s="27"/>
      <c r="L377" s="18"/>
      <c r="M377" s="18"/>
    </row>
    <row r="378" spans="1:13" x14ac:dyDescent="0.25">
      <c r="A378" s="17"/>
      <c r="B378" s="18"/>
      <c r="C378" s="18"/>
      <c r="D378" s="19" t="str">
        <f>IF(ISBLANK(B378),"",COUNTIFS($B$2:B378,B378,$C$2:C378,C378))</f>
        <v/>
      </c>
      <c r="E378" s="20" t="str">
        <f>IF(ISBLANK(B378),"",COUNTIFS($C$2:C378,C378))</f>
        <v/>
      </c>
      <c r="F378" s="18"/>
      <c r="G378" s="18"/>
      <c r="H378" s="17"/>
      <c r="I378" s="18"/>
      <c r="J378" s="18"/>
      <c r="K378" s="27"/>
      <c r="L378" s="18"/>
      <c r="M378" s="18"/>
    </row>
    <row r="379" spans="1:13" x14ac:dyDescent="0.25">
      <c r="A379" s="17"/>
      <c r="B379" s="18"/>
      <c r="C379" s="18"/>
      <c r="D379" s="19" t="str">
        <f>IF(ISBLANK(B379),"",COUNTIFS($B$2:B379,B379,$C$2:C379,C379))</f>
        <v/>
      </c>
      <c r="E379" s="20" t="str">
        <f>IF(ISBLANK(B379),"",COUNTIFS($C$2:C379,C379))</f>
        <v/>
      </c>
      <c r="F379" s="18"/>
      <c r="G379" s="18"/>
      <c r="H379" s="17"/>
      <c r="I379" s="18"/>
      <c r="J379" s="18"/>
      <c r="K379" s="27"/>
      <c r="L379" s="18"/>
      <c r="M379" s="18"/>
    </row>
    <row r="380" spans="1:13" x14ac:dyDescent="0.25">
      <c r="A380" s="17"/>
      <c r="B380" s="18"/>
      <c r="C380" s="18"/>
      <c r="D380" s="19" t="str">
        <f>IF(ISBLANK(B380),"",COUNTIFS($B$2:B380,B380,$C$2:C380,C380))</f>
        <v/>
      </c>
      <c r="E380" s="20" t="str">
        <f>IF(ISBLANK(B380),"",COUNTIFS($C$2:C380,C380))</f>
        <v/>
      </c>
      <c r="F380" s="18"/>
      <c r="G380" s="18"/>
      <c r="H380" s="17"/>
      <c r="I380" s="18"/>
      <c r="J380" s="18"/>
      <c r="K380" s="27"/>
      <c r="L380" s="18"/>
      <c r="M380" s="18"/>
    </row>
    <row r="381" spans="1:13" x14ac:dyDescent="0.25">
      <c r="A381" s="17"/>
      <c r="B381" s="18"/>
      <c r="C381" s="18"/>
      <c r="D381" s="19" t="str">
        <f>IF(ISBLANK(B381),"",COUNTIFS($B$2:B381,B381,$C$2:C381,C381))</f>
        <v/>
      </c>
      <c r="E381" s="20" t="str">
        <f>IF(ISBLANK(B381),"",COUNTIFS($C$2:C381,C381))</f>
        <v/>
      </c>
      <c r="F381" s="18"/>
      <c r="G381" s="18"/>
      <c r="H381" s="17"/>
      <c r="I381" s="18"/>
      <c r="J381" s="18"/>
      <c r="K381" s="27"/>
      <c r="L381" s="18"/>
      <c r="M381" s="18"/>
    </row>
    <row r="382" spans="1:13" x14ac:dyDescent="0.25">
      <c r="A382" s="17"/>
      <c r="B382" s="18"/>
      <c r="C382" s="18"/>
      <c r="D382" s="19" t="str">
        <f>IF(ISBLANK(B382),"",COUNTIFS($B$2:B382,B382,$C$2:C382,C382))</f>
        <v/>
      </c>
      <c r="E382" s="20" t="str">
        <f>IF(ISBLANK(B382),"",COUNTIFS($C$2:C382,C382))</f>
        <v/>
      </c>
      <c r="F382" s="18"/>
      <c r="G382" s="18"/>
      <c r="H382" s="17"/>
      <c r="I382" s="18"/>
      <c r="J382" s="18"/>
      <c r="K382" s="27"/>
      <c r="L382" s="18"/>
      <c r="M382" s="18"/>
    </row>
    <row r="383" spans="1:13" x14ac:dyDescent="0.25">
      <c r="A383" s="17"/>
      <c r="B383" s="18"/>
      <c r="C383" s="18"/>
      <c r="D383" s="19" t="str">
        <f>IF(ISBLANK(B383),"",COUNTIFS($B$2:B383,B383,$C$2:C383,C383))</f>
        <v/>
      </c>
      <c r="E383" s="20" t="str">
        <f>IF(ISBLANK(B383),"",COUNTIFS($C$2:C383,C383))</f>
        <v/>
      </c>
      <c r="F383" s="18"/>
      <c r="G383" s="18"/>
      <c r="H383" s="17"/>
      <c r="I383" s="18"/>
      <c r="J383" s="18"/>
      <c r="K383" s="27"/>
      <c r="L383" s="18"/>
      <c r="M383" s="18"/>
    </row>
    <row r="384" spans="1:13" x14ac:dyDescent="0.25">
      <c r="A384" s="17"/>
      <c r="B384" s="18"/>
      <c r="C384" s="18"/>
      <c r="D384" s="19" t="str">
        <f>IF(ISBLANK(B384),"",COUNTIFS($B$2:B384,B384,$C$2:C384,C384))</f>
        <v/>
      </c>
      <c r="E384" s="20" t="str">
        <f>IF(ISBLANK(B384),"",COUNTIFS($C$2:C384,C384))</f>
        <v/>
      </c>
      <c r="F384" s="18"/>
      <c r="G384" s="18"/>
      <c r="H384" s="17"/>
      <c r="I384" s="18"/>
      <c r="J384" s="18"/>
      <c r="K384" s="27"/>
      <c r="L384" s="18"/>
      <c r="M384" s="18"/>
    </row>
    <row r="385" spans="1:13" x14ac:dyDescent="0.25">
      <c r="A385" s="17"/>
      <c r="B385" s="18"/>
      <c r="C385" s="18"/>
      <c r="D385" s="19" t="str">
        <f>IF(ISBLANK(B385),"",COUNTIFS($B$2:B385,B385,$C$2:C385,C385))</f>
        <v/>
      </c>
      <c r="E385" s="20" t="str">
        <f>IF(ISBLANK(B385),"",COUNTIFS($C$2:C385,C385))</f>
        <v/>
      </c>
      <c r="F385" s="18"/>
      <c r="G385" s="18"/>
      <c r="H385" s="17"/>
      <c r="I385" s="18"/>
      <c r="J385" s="18"/>
      <c r="K385" s="27"/>
      <c r="L385" s="18"/>
      <c r="M385" s="18"/>
    </row>
    <row r="386" spans="1:13" x14ac:dyDescent="0.25">
      <c r="A386" s="17"/>
      <c r="B386" s="18"/>
      <c r="C386" s="18"/>
      <c r="D386" s="19" t="str">
        <f>IF(ISBLANK(B386),"",COUNTIFS($B$2:B386,B386,$C$2:C386,C386))</f>
        <v/>
      </c>
      <c r="E386" s="20" t="str">
        <f>IF(ISBLANK(B386),"",COUNTIFS($C$2:C386,C386))</f>
        <v/>
      </c>
      <c r="F386" s="18"/>
      <c r="G386" s="18"/>
      <c r="H386" s="17"/>
      <c r="I386" s="18"/>
      <c r="J386" s="18"/>
      <c r="K386" s="27"/>
      <c r="L386" s="18"/>
      <c r="M386" s="18"/>
    </row>
    <row r="387" spans="1:13" x14ac:dyDescent="0.25">
      <c r="A387" s="17"/>
      <c r="B387" s="18"/>
      <c r="C387" s="18"/>
      <c r="D387" s="19" t="str">
        <f>IF(ISBLANK(B387),"",COUNTIFS($B$2:B387,B387,$C$2:C387,C387))</f>
        <v/>
      </c>
      <c r="E387" s="20" t="str">
        <f>IF(ISBLANK(B387),"",COUNTIFS($C$2:C387,C387))</f>
        <v/>
      </c>
      <c r="F387" s="18"/>
      <c r="G387" s="18"/>
      <c r="H387" s="17"/>
      <c r="I387" s="18"/>
      <c r="J387" s="18"/>
      <c r="K387" s="27"/>
      <c r="L387" s="18"/>
      <c r="M387" s="18"/>
    </row>
    <row r="388" spans="1:13" x14ac:dyDescent="0.25">
      <c r="A388" s="17"/>
      <c r="B388" s="18"/>
      <c r="C388" s="18"/>
      <c r="D388" s="19" t="str">
        <f>IF(ISBLANK(B388),"",COUNTIFS($B$2:B388,B388,$C$2:C388,C388))</f>
        <v/>
      </c>
      <c r="E388" s="20" t="str">
        <f>IF(ISBLANK(B388),"",COUNTIFS($C$2:C388,C388))</f>
        <v/>
      </c>
      <c r="F388" s="18"/>
      <c r="G388" s="18"/>
      <c r="H388" s="17"/>
      <c r="I388" s="18"/>
      <c r="J388" s="18"/>
      <c r="K388" s="27"/>
      <c r="L388" s="18"/>
      <c r="M388" s="18"/>
    </row>
    <row r="389" spans="1:13" x14ac:dyDescent="0.25">
      <c r="A389" s="17"/>
      <c r="B389" s="18"/>
      <c r="C389" s="18"/>
      <c r="D389" s="19" t="str">
        <f>IF(ISBLANK(B389),"",COUNTIFS($B$2:B389,B389,$C$2:C389,C389))</f>
        <v/>
      </c>
      <c r="E389" s="20" t="str">
        <f>IF(ISBLANK(B389),"",COUNTIFS($C$2:C389,C389))</f>
        <v/>
      </c>
      <c r="F389" s="18"/>
      <c r="G389" s="18"/>
      <c r="H389" s="17"/>
      <c r="I389" s="18"/>
      <c r="J389" s="18"/>
      <c r="K389" s="27"/>
      <c r="L389" s="18"/>
      <c r="M389" s="18"/>
    </row>
    <row r="390" spans="1:13" x14ac:dyDescent="0.25">
      <c r="A390" s="17"/>
      <c r="B390" s="18"/>
      <c r="C390" s="18"/>
      <c r="D390" s="19" t="str">
        <f>IF(ISBLANK(B390),"",COUNTIFS($B$2:B390,B390,$C$2:C390,C390))</f>
        <v/>
      </c>
      <c r="E390" s="20" t="str">
        <f>IF(ISBLANK(B390),"",COUNTIFS($C$2:C390,C390))</f>
        <v/>
      </c>
      <c r="F390" s="18"/>
      <c r="G390" s="18"/>
      <c r="H390" s="17"/>
      <c r="I390" s="18"/>
      <c r="J390" s="18"/>
      <c r="K390" s="27"/>
      <c r="L390" s="18"/>
      <c r="M390" s="18"/>
    </row>
    <row r="391" spans="1:13" x14ac:dyDescent="0.25">
      <c r="A391" s="17"/>
      <c r="B391" s="18"/>
      <c r="C391" s="18"/>
      <c r="D391" s="19" t="str">
        <f>IF(ISBLANK(B391),"",COUNTIFS($B$2:B391,B391,$C$2:C391,C391))</f>
        <v/>
      </c>
      <c r="E391" s="20" t="str">
        <f>IF(ISBLANK(B391),"",COUNTIFS($C$2:C391,C391))</f>
        <v/>
      </c>
      <c r="F391" s="18"/>
      <c r="G391" s="18"/>
      <c r="H391" s="17"/>
      <c r="I391" s="18"/>
      <c r="J391" s="18"/>
      <c r="K391" s="27"/>
      <c r="L391" s="18"/>
      <c r="M391" s="18"/>
    </row>
    <row r="392" spans="1:13" x14ac:dyDescent="0.25">
      <c r="A392" s="17"/>
      <c r="B392" s="18"/>
      <c r="C392" s="18"/>
      <c r="D392" s="19" t="str">
        <f>IF(ISBLANK(B392),"",COUNTIFS($B$2:B392,B392,$C$2:C392,C392))</f>
        <v/>
      </c>
      <c r="E392" s="20" t="str">
        <f>IF(ISBLANK(B392),"",COUNTIFS($C$2:C392,C392))</f>
        <v/>
      </c>
      <c r="F392" s="18"/>
      <c r="G392" s="18"/>
      <c r="H392" s="17"/>
      <c r="I392" s="18"/>
      <c r="J392" s="18"/>
      <c r="K392" s="27"/>
      <c r="L392" s="18"/>
      <c r="M392" s="18"/>
    </row>
    <row r="393" spans="1:13" x14ac:dyDescent="0.25">
      <c r="A393" s="17"/>
      <c r="B393" s="18"/>
      <c r="C393" s="18"/>
      <c r="D393" s="19" t="str">
        <f>IF(ISBLANK(B393),"",COUNTIFS($B$2:B393,B393,$C$2:C393,C393))</f>
        <v/>
      </c>
      <c r="E393" s="20" t="str">
        <f>IF(ISBLANK(B393),"",COUNTIFS($C$2:C393,C393))</f>
        <v/>
      </c>
      <c r="F393" s="18"/>
      <c r="G393" s="18"/>
      <c r="H393" s="17"/>
      <c r="I393" s="18"/>
      <c r="J393" s="18"/>
      <c r="K393" s="27"/>
      <c r="L393" s="18"/>
      <c r="M393" s="18"/>
    </row>
    <row r="394" spans="1:13" x14ac:dyDescent="0.25">
      <c r="A394" s="17"/>
      <c r="B394" s="18"/>
      <c r="C394" s="18"/>
      <c r="D394" s="19" t="str">
        <f>IF(ISBLANK(B394),"",COUNTIFS($B$2:B394,B394,$C$2:C394,C394))</f>
        <v/>
      </c>
      <c r="E394" s="20" t="str">
        <f>IF(ISBLANK(B394),"",COUNTIFS($C$2:C394,C394))</f>
        <v/>
      </c>
      <c r="F394" s="18"/>
      <c r="G394" s="18"/>
      <c r="H394" s="17"/>
      <c r="I394" s="18"/>
      <c r="J394" s="18"/>
      <c r="K394" s="27"/>
      <c r="L394" s="18"/>
      <c r="M394" s="18"/>
    </row>
    <row r="395" spans="1:13" x14ac:dyDescent="0.25">
      <c r="A395" s="17"/>
      <c r="B395" s="18"/>
      <c r="C395" s="18"/>
      <c r="D395" s="19" t="str">
        <f>IF(ISBLANK(B395),"",COUNTIFS($B$2:B395,B395,$C$2:C395,C395))</f>
        <v/>
      </c>
      <c r="E395" s="20" t="str">
        <f>IF(ISBLANK(B395),"",COUNTIFS($C$2:C395,C395))</f>
        <v/>
      </c>
      <c r="F395" s="18"/>
      <c r="G395" s="18"/>
      <c r="H395" s="17"/>
      <c r="I395" s="18"/>
      <c r="J395" s="18"/>
      <c r="K395" s="27"/>
      <c r="L395" s="18"/>
      <c r="M395" s="18"/>
    </row>
    <row r="396" spans="1:13" x14ac:dyDescent="0.25">
      <c r="A396" s="17"/>
      <c r="B396" s="18"/>
      <c r="C396" s="18"/>
      <c r="D396" s="19" t="str">
        <f>IF(ISBLANK(B396),"",COUNTIFS($B$2:B396,B396,$C$2:C396,C396))</f>
        <v/>
      </c>
      <c r="E396" s="20" t="str">
        <f>IF(ISBLANK(B396),"",COUNTIFS($C$2:C396,C396))</f>
        <v/>
      </c>
      <c r="F396" s="18"/>
      <c r="G396" s="18"/>
      <c r="H396" s="17"/>
      <c r="I396" s="18"/>
      <c r="J396" s="18"/>
      <c r="K396" s="27"/>
      <c r="L396" s="18"/>
      <c r="M396" s="18"/>
    </row>
    <row r="397" spans="1:13" x14ac:dyDescent="0.25">
      <c r="A397" s="17"/>
      <c r="B397" s="18"/>
      <c r="C397" s="18"/>
      <c r="D397" s="19" t="str">
        <f>IF(ISBLANK(B397),"",COUNTIFS($B$2:B397,B397,$C$2:C397,C397))</f>
        <v/>
      </c>
      <c r="E397" s="20" t="str">
        <f>IF(ISBLANK(B397),"",COUNTIFS($C$2:C397,C397))</f>
        <v/>
      </c>
      <c r="F397" s="18"/>
      <c r="G397" s="18"/>
      <c r="H397" s="17"/>
      <c r="I397" s="18"/>
      <c r="J397" s="18"/>
      <c r="K397" s="27"/>
      <c r="L397" s="18"/>
      <c r="M397" s="18"/>
    </row>
    <row r="398" spans="1:13" x14ac:dyDescent="0.25">
      <c r="A398" s="17"/>
      <c r="B398" s="18"/>
      <c r="C398" s="18"/>
      <c r="D398" s="19" t="str">
        <f>IF(ISBLANK(B398),"",COUNTIFS($B$2:B398,B398,$C$2:C398,C398))</f>
        <v/>
      </c>
      <c r="E398" s="20" t="str">
        <f>IF(ISBLANK(B398),"",COUNTIFS($C$2:C398,C398))</f>
        <v/>
      </c>
      <c r="F398" s="18"/>
      <c r="G398" s="18"/>
      <c r="H398" s="17"/>
      <c r="I398" s="18"/>
      <c r="J398" s="18"/>
      <c r="K398" s="27"/>
      <c r="L398" s="18"/>
      <c r="M398" s="18"/>
    </row>
    <row r="399" spans="1:13" x14ac:dyDescent="0.25">
      <c r="A399" s="17"/>
      <c r="B399" s="18"/>
      <c r="C399" s="18"/>
      <c r="D399" s="19" t="str">
        <f>IF(ISBLANK(B399),"",COUNTIFS($B$2:B399,B399,$C$2:C399,C399))</f>
        <v/>
      </c>
      <c r="E399" s="20" t="str">
        <f>IF(ISBLANK(B399),"",COUNTIFS($C$2:C399,C399))</f>
        <v/>
      </c>
      <c r="F399" s="18"/>
      <c r="G399" s="18"/>
      <c r="H399" s="17"/>
      <c r="I399" s="18"/>
      <c r="J399" s="18"/>
      <c r="K399" s="27"/>
      <c r="L399" s="18"/>
      <c r="M399" s="18"/>
    </row>
    <row r="400" spans="1:13" x14ac:dyDescent="0.25">
      <c r="A400" s="17"/>
      <c r="B400" s="18"/>
      <c r="C400" s="18"/>
      <c r="D400" s="19" t="str">
        <f>IF(ISBLANK(B400),"",COUNTIFS($B$2:B400,B400,$C$2:C400,C400))</f>
        <v/>
      </c>
      <c r="E400" s="20" t="str">
        <f>IF(ISBLANK(B400),"",COUNTIFS($C$2:C400,C400))</f>
        <v/>
      </c>
      <c r="F400" s="18"/>
      <c r="G400" s="18"/>
      <c r="H400" s="17"/>
      <c r="I400" s="18"/>
      <c r="J400" s="18"/>
      <c r="K400" s="27"/>
      <c r="L400" s="18"/>
      <c r="M400" s="18"/>
    </row>
    <row r="401" spans="1:13" x14ac:dyDescent="0.25">
      <c r="A401" s="17"/>
      <c r="B401" s="18"/>
      <c r="C401" s="18"/>
      <c r="D401" s="19" t="str">
        <f>IF(ISBLANK(B401),"",COUNTIFS($B$2:B401,B401,$C$2:C401,C401))</f>
        <v/>
      </c>
      <c r="E401" s="20" t="str">
        <f>IF(ISBLANK(B401),"",COUNTIFS($C$2:C401,C401))</f>
        <v/>
      </c>
      <c r="F401" s="18"/>
      <c r="G401" s="18"/>
      <c r="H401" s="17"/>
      <c r="I401" s="18"/>
      <c r="J401" s="18"/>
      <c r="K401" s="27"/>
      <c r="L401" s="18"/>
      <c r="M401" s="18"/>
    </row>
    <row r="402" spans="1:13" x14ac:dyDescent="0.25">
      <c r="A402" s="17"/>
      <c r="B402" s="18"/>
      <c r="C402" s="18"/>
      <c r="D402" s="19" t="str">
        <f>IF(ISBLANK(B402),"",COUNTIFS($B$2:B402,B402,$C$2:C402,C402))</f>
        <v/>
      </c>
      <c r="E402" s="20" t="str">
        <f>IF(ISBLANK(B402),"",COUNTIFS($C$2:C402,C402))</f>
        <v/>
      </c>
      <c r="F402" s="18"/>
      <c r="G402" s="18"/>
      <c r="H402" s="17"/>
      <c r="I402" s="18"/>
      <c r="J402" s="18"/>
      <c r="K402" s="27"/>
      <c r="L402" s="18"/>
      <c r="M402" s="18"/>
    </row>
    <row r="403" spans="1:13" x14ac:dyDescent="0.25">
      <c r="A403" s="17"/>
      <c r="B403" s="18"/>
      <c r="C403" s="18"/>
      <c r="D403" s="19" t="str">
        <f>IF(ISBLANK(B403),"",COUNTIFS($B$2:B403,B403,$C$2:C403,C403))</f>
        <v/>
      </c>
      <c r="E403" s="20" t="str">
        <f>IF(ISBLANK(B403),"",COUNTIFS($C$2:C403,C403))</f>
        <v/>
      </c>
      <c r="F403" s="18"/>
      <c r="G403" s="18"/>
      <c r="H403" s="17"/>
      <c r="I403" s="18"/>
      <c r="J403" s="18"/>
      <c r="K403" s="27"/>
      <c r="L403" s="18"/>
      <c r="M403" s="18"/>
    </row>
    <row r="404" spans="1:13" x14ac:dyDescent="0.25">
      <c r="A404" s="17"/>
      <c r="B404" s="18"/>
      <c r="C404" s="18"/>
      <c r="D404" s="19" t="str">
        <f>IF(ISBLANK(B404),"",COUNTIFS($B$2:B404,B404,$C$2:C404,C404))</f>
        <v/>
      </c>
      <c r="E404" s="20" t="str">
        <f>IF(ISBLANK(B404),"",COUNTIFS($C$2:C404,C404))</f>
        <v/>
      </c>
      <c r="F404" s="18"/>
      <c r="G404" s="18"/>
      <c r="H404" s="17"/>
      <c r="I404" s="18"/>
      <c r="J404" s="18"/>
      <c r="K404" s="27"/>
      <c r="L404" s="18"/>
      <c r="M404" s="18"/>
    </row>
    <row r="405" spans="1:13" x14ac:dyDescent="0.25">
      <c r="A405" s="17"/>
      <c r="B405" s="18"/>
      <c r="C405" s="18"/>
      <c r="D405" s="19" t="str">
        <f>IF(ISBLANK(B405),"",COUNTIFS($B$2:B405,B405,$C$2:C405,C405))</f>
        <v/>
      </c>
      <c r="E405" s="20" t="str">
        <f>IF(ISBLANK(B405),"",COUNTIFS($C$2:C405,C405))</f>
        <v/>
      </c>
      <c r="F405" s="18"/>
      <c r="G405" s="18"/>
      <c r="H405" s="17"/>
      <c r="I405" s="18"/>
      <c r="J405" s="18"/>
      <c r="K405" s="27"/>
      <c r="L405" s="18"/>
      <c r="M405" s="18"/>
    </row>
    <row r="406" spans="1:13" x14ac:dyDescent="0.25">
      <c r="A406" s="17"/>
      <c r="B406" s="18"/>
      <c r="C406" s="18"/>
      <c r="D406" s="19" t="str">
        <f>IF(ISBLANK(B406),"",COUNTIFS($B$2:B406,B406,$C$2:C406,C406))</f>
        <v/>
      </c>
      <c r="E406" s="20" t="str">
        <f>IF(ISBLANK(B406),"",COUNTIFS($C$2:C406,C406))</f>
        <v/>
      </c>
      <c r="F406" s="18"/>
      <c r="G406" s="18"/>
      <c r="H406" s="17"/>
      <c r="I406" s="18"/>
      <c r="J406" s="18"/>
      <c r="K406" s="27"/>
      <c r="L406" s="18"/>
      <c r="M406" s="18"/>
    </row>
    <row r="407" spans="1:13" x14ac:dyDescent="0.25">
      <c r="A407" s="17"/>
      <c r="B407" s="18"/>
      <c r="C407" s="18"/>
      <c r="D407" s="19" t="str">
        <f>IF(ISBLANK(B407),"",COUNTIFS($B$2:B407,B407,$C$2:C407,C407))</f>
        <v/>
      </c>
      <c r="E407" s="20" t="str">
        <f>IF(ISBLANK(B407),"",COUNTIFS($C$2:C407,C407))</f>
        <v/>
      </c>
      <c r="F407" s="18"/>
      <c r="G407" s="18"/>
      <c r="H407" s="17"/>
      <c r="I407" s="18"/>
      <c r="J407" s="18"/>
      <c r="K407" s="27"/>
      <c r="L407" s="18"/>
      <c r="M407" s="18"/>
    </row>
    <row r="408" spans="1:13" x14ac:dyDescent="0.25">
      <c r="A408" s="17"/>
      <c r="B408" s="18"/>
      <c r="C408" s="18"/>
      <c r="D408" s="19" t="str">
        <f>IF(ISBLANK(B408),"",COUNTIFS($B$2:B408,B408,$C$2:C408,C408))</f>
        <v/>
      </c>
      <c r="E408" s="20" t="str">
        <f>IF(ISBLANK(B408),"",COUNTIFS($C$2:C408,C408))</f>
        <v/>
      </c>
      <c r="F408" s="18"/>
      <c r="G408" s="18"/>
      <c r="H408" s="17"/>
      <c r="I408" s="18"/>
      <c r="J408" s="18"/>
      <c r="K408" s="27"/>
      <c r="L408" s="18"/>
      <c r="M408" s="18"/>
    </row>
    <row r="409" spans="1:13" x14ac:dyDescent="0.25">
      <c r="A409" s="17"/>
      <c r="B409" s="18"/>
      <c r="C409" s="18"/>
      <c r="D409" s="19" t="str">
        <f>IF(ISBLANK(B409),"",COUNTIFS($B$2:B409,B409,$C$2:C409,C409))</f>
        <v/>
      </c>
      <c r="E409" s="20" t="str">
        <f>IF(ISBLANK(B409),"",COUNTIFS($C$2:C409,C409))</f>
        <v/>
      </c>
      <c r="F409" s="18"/>
      <c r="G409" s="18"/>
      <c r="H409" s="17"/>
      <c r="I409" s="18"/>
      <c r="J409" s="18"/>
      <c r="K409" s="27"/>
      <c r="L409" s="18"/>
      <c r="M409" s="18"/>
    </row>
    <row r="410" spans="1:13" x14ac:dyDescent="0.25">
      <c r="A410" s="17"/>
      <c r="B410" s="18"/>
      <c r="C410" s="18"/>
      <c r="D410" s="19" t="str">
        <f>IF(ISBLANK(B410),"",COUNTIFS($B$2:B410,B410,$C$2:C410,C410))</f>
        <v/>
      </c>
      <c r="E410" s="20" t="str">
        <f>IF(ISBLANK(B410),"",COUNTIFS($C$2:C410,C410))</f>
        <v/>
      </c>
      <c r="F410" s="18"/>
      <c r="G410" s="18"/>
      <c r="H410" s="17"/>
      <c r="I410" s="18"/>
      <c r="J410" s="18"/>
      <c r="K410" s="27"/>
      <c r="L410" s="18"/>
      <c r="M410" s="18"/>
    </row>
    <row r="411" spans="1:13" x14ac:dyDescent="0.25">
      <c r="A411" s="17"/>
      <c r="B411" s="18"/>
      <c r="C411" s="18"/>
      <c r="D411" s="19" t="str">
        <f>IF(ISBLANK(B411),"",COUNTIFS($B$2:B411,B411,$C$2:C411,C411))</f>
        <v/>
      </c>
      <c r="E411" s="20" t="str">
        <f>IF(ISBLANK(B411),"",COUNTIFS($C$2:C411,C411))</f>
        <v/>
      </c>
      <c r="F411" s="18"/>
      <c r="G411" s="18"/>
      <c r="H411" s="17"/>
      <c r="I411" s="18"/>
      <c r="J411" s="18"/>
      <c r="K411" s="27"/>
      <c r="L411" s="18"/>
      <c r="M411" s="18"/>
    </row>
    <row r="412" spans="1:13" x14ac:dyDescent="0.25">
      <c r="A412" s="17"/>
      <c r="B412" s="18"/>
      <c r="C412" s="18"/>
      <c r="D412" s="19" t="str">
        <f>IF(ISBLANK(B412),"",COUNTIFS($B$2:B412,B412,$C$2:C412,C412))</f>
        <v/>
      </c>
      <c r="E412" s="20" t="str">
        <f>IF(ISBLANK(B412),"",COUNTIFS($C$2:C412,C412))</f>
        <v/>
      </c>
      <c r="F412" s="18"/>
      <c r="G412" s="18"/>
      <c r="H412" s="17"/>
      <c r="I412" s="18"/>
      <c r="J412" s="18"/>
      <c r="K412" s="27"/>
      <c r="L412" s="18"/>
      <c r="M412" s="18"/>
    </row>
    <row r="413" spans="1:13" x14ac:dyDescent="0.25">
      <c r="A413" s="17"/>
      <c r="B413" s="18"/>
      <c r="C413" s="18"/>
      <c r="D413" s="19" t="str">
        <f>IF(ISBLANK(B413),"",COUNTIFS($B$2:B413,B413,$C$2:C413,C413))</f>
        <v/>
      </c>
      <c r="E413" s="20" t="str">
        <f>IF(ISBLANK(B413),"",COUNTIFS($C$2:C413,C413))</f>
        <v/>
      </c>
      <c r="F413" s="18"/>
      <c r="G413" s="18"/>
      <c r="H413" s="17"/>
      <c r="I413" s="18"/>
      <c r="J413" s="18"/>
      <c r="K413" s="27"/>
      <c r="L413" s="18"/>
      <c r="M413" s="18"/>
    </row>
    <row r="414" spans="1:13" x14ac:dyDescent="0.25">
      <c r="A414" s="17"/>
      <c r="B414" s="18"/>
      <c r="C414" s="18"/>
      <c r="D414" s="19" t="str">
        <f>IF(ISBLANK(B414),"",COUNTIFS($B$2:B414,B414,$C$2:C414,C414))</f>
        <v/>
      </c>
      <c r="E414" s="20" t="str">
        <f>IF(ISBLANK(B414),"",COUNTIFS($C$2:C414,C414))</f>
        <v/>
      </c>
      <c r="F414" s="18"/>
      <c r="G414" s="18"/>
      <c r="H414" s="17"/>
      <c r="I414" s="18"/>
      <c r="J414" s="18"/>
      <c r="K414" s="27"/>
      <c r="L414" s="18"/>
      <c r="M414" s="18"/>
    </row>
    <row r="415" spans="1:13" x14ac:dyDescent="0.25">
      <c r="A415" s="17"/>
      <c r="B415" s="18"/>
      <c r="C415" s="18"/>
      <c r="D415" s="19" t="str">
        <f>IF(ISBLANK(B415),"",COUNTIFS($B$2:B415,B415,$C$2:C415,C415))</f>
        <v/>
      </c>
      <c r="E415" s="20" t="str">
        <f>IF(ISBLANK(B415),"",COUNTIFS($C$2:C415,C415))</f>
        <v/>
      </c>
      <c r="F415" s="18"/>
      <c r="G415" s="18"/>
      <c r="H415" s="17"/>
      <c r="I415" s="18"/>
      <c r="J415" s="18"/>
      <c r="K415" s="27"/>
      <c r="L415" s="18"/>
      <c r="M415" s="18"/>
    </row>
    <row r="416" spans="1:13" x14ac:dyDescent="0.25">
      <c r="A416" s="17"/>
      <c r="B416" s="18"/>
      <c r="C416" s="18"/>
      <c r="D416" s="19" t="str">
        <f>IF(ISBLANK(B416),"",COUNTIFS($B$2:B416,B416,$C$2:C416,C416))</f>
        <v/>
      </c>
      <c r="E416" s="20" t="str">
        <f>IF(ISBLANK(B416),"",COUNTIFS($C$2:C416,C416))</f>
        <v/>
      </c>
      <c r="F416" s="18"/>
      <c r="G416" s="18"/>
      <c r="H416" s="17"/>
      <c r="I416" s="18"/>
      <c r="J416" s="18"/>
      <c r="K416" s="27"/>
      <c r="L416" s="18"/>
      <c r="M416" s="18"/>
    </row>
    <row r="417" spans="1:13" x14ac:dyDescent="0.25">
      <c r="A417" s="17"/>
      <c r="B417" s="18"/>
      <c r="C417" s="18"/>
      <c r="D417" s="19" t="str">
        <f>IF(ISBLANK(B417),"",COUNTIFS($B$2:B417,B417,$C$2:C417,C417))</f>
        <v/>
      </c>
      <c r="E417" s="20" t="str">
        <f>IF(ISBLANK(B417),"",COUNTIFS($C$2:C417,C417))</f>
        <v/>
      </c>
      <c r="F417" s="18"/>
      <c r="G417" s="18"/>
      <c r="H417" s="17"/>
      <c r="I417" s="18"/>
      <c r="J417" s="18"/>
      <c r="K417" s="27"/>
      <c r="L417" s="18"/>
      <c r="M417" s="18"/>
    </row>
    <row r="418" spans="1:13" x14ac:dyDescent="0.25">
      <c r="A418" s="17"/>
      <c r="B418" s="18"/>
      <c r="C418" s="18"/>
      <c r="D418" s="19" t="str">
        <f>IF(ISBLANK(B418),"",COUNTIFS($B$2:B418,B418,$C$2:C418,C418))</f>
        <v/>
      </c>
      <c r="E418" s="20" t="str">
        <f>IF(ISBLANK(B418),"",COUNTIFS($C$2:C418,C418))</f>
        <v/>
      </c>
      <c r="F418" s="18"/>
      <c r="G418" s="18"/>
      <c r="H418" s="17"/>
      <c r="I418" s="18"/>
      <c r="J418" s="18"/>
      <c r="K418" s="27"/>
      <c r="L418" s="18"/>
      <c r="M418" s="18"/>
    </row>
    <row r="419" spans="1:13" x14ac:dyDescent="0.25">
      <c r="A419" s="17"/>
      <c r="B419" s="18"/>
      <c r="C419" s="18"/>
      <c r="D419" s="19" t="str">
        <f>IF(ISBLANK(B419),"",COUNTIFS($B$2:B419,B419,$C$2:C419,C419))</f>
        <v/>
      </c>
      <c r="E419" s="20" t="str">
        <f>IF(ISBLANK(B419),"",COUNTIFS($C$2:C419,C419))</f>
        <v/>
      </c>
      <c r="F419" s="18"/>
      <c r="G419" s="18"/>
      <c r="H419" s="17"/>
      <c r="I419" s="18"/>
      <c r="J419" s="18"/>
      <c r="K419" s="27"/>
      <c r="L419" s="18"/>
      <c r="M419" s="18"/>
    </row>
    <row r="420" spans="1:13" x14ac:dyDescent="0.25">
      <c r="A420" s="17"/>
      <c r="B420" s="18"/>
      <c r="C420" s="18"/>
      <c r="D420" s="19" t="str">
        <f>IF(ISBLANK(B420),"",COUNTIFS($B$2:B420,B420,$C$2:C420,C420))</f>
        <v/>
      </c>
      <c r="E420" s="20" t="str">
        <f>IF(ISBLANK(B420),"",COUNTIFS($C$2:C420,C420))</f>
        <v/>
      </c>
      <c r="F420" s="18"/>
      <c r="G420" s="18"/>
      <c r="H420" s="17"/>
      <c r="I420" s="18"/>
      <c r="J420" s="18"/>
      <c r="K420" s="27"/>
      <c r="L420" s="18"/>
      <c r="M420" s="18"/>
    </row>
    <row r="421" spans="1:13" x14ac:dyDescent="0.25">
      <c r="A421" s="17"/>
      <c r="B421" s="18"/>
      <c r="C421" s="18"/>
      <c r="D421" s="19" t="str">
        <f>IF(ISBLANK(B421),"",COUNTIFS($B$2:B421,B421,$C$2:C421,C421))</f>
        <v/>
      </c>
      <c r="E421" s="20" t="str">
        <f>IF(ISBLANK(B421),"",COUNTIFS($C$2:C421,C421))</f>
        <v/>
      </c>
      <c r="F421" s="18"/>
      <c r="G421" s="18"/>
      <c r="H421" s="17"/>
      <c r="I421" s="18"/>
      <c r="J421" s="18"/>
      <c r="K421" s="27"/>
      <c r="L421" s="18"/>
      <c r="M421" s="18"/>
    </row>
    <row r="422" spans="1:13" x14ac:dyDescent="0.25">
      <c r="A422" s="17"/>
      <c r="B422" s="18"/>
      <c r="C422" s="18"/>
      <c r="D422" s="19" t="str">
        <f>IF(ISBLANK(B422),"",COUNTIFS($B$2:B422,B422,$C$2:C422,C422))</f>
        <v/>
      </c>
      <c r="E422" s="20" t="str">
        <f>IF(ISBLANK(B422),"",COUNTIFS($C$2:C422,C422))</f>
        <v/>
      </c>
      <c r="F422" s="18"/>
      <c r="G422" s="18"/>
      <c r="H422" s="17"/>
      <c r="I422" s="18"/>
      <c r="J422" s="18"/>
      <c r="K422" s="27"/>
      <c r="L422" s="18"/>
      <c r="M422" s="18"/>
    </row>
    <row r="423" spans="1:13" x14ac:dyDescent="0.25">
      <c r="A423" s="17"/>
      <c r="B423" s="18"/>
      <c r="C423" s="18"/>
      <c r="D423" s="19" t="str">
        <f>IF(ISBLANK(B423),"",COUNTIFS($B$2:B423,B423,$C$2:C423,C423))</f>
        <v/>
      </c>
      <c r="E423" s="20" t="str">
        <f>IF(ISBLANK(B423),"",COUNTIFS($C$2:C423,C423))</f>
        <v/>
      </c>
      <c r="F423" s="18"/>
      <c r="G423" s="18"/>
      <c r="H423" s="17"/>
      <c r="I423" s="18"/>
      <c r="J423" s="18"/>
      <c r="K423" s="27"/>
      <c r="L423" s="18"/>
      <c r="M423" s="18"/>
    </row>
    <row r="424" spans="1:13" x14ac:dyDescent="0.25">
      <c r="A424" s="17"/>
      <c r="B424" s="18"/>
      <c r="C424" s="18"/>
      <c r="D424" s="19" t="str">
        <f>IF(ISBLANK(B424),"",COUNTIFS($B$2:B424,B424,$C$2:C424,C424))</f>
        <v/>
      </c>
      <c r="E424" s="20" t="str">
        <f>IF(ISBLANK(B424),"",COUNTIFS($C$2:C424,C424))</f>
        <v/>
      </c>
      <c r="F424" s="18"/>
      <c r="G424" s="18"/>
      <c r="H424" s="17"/>
      <c r="I424" s="18"/>
      <c r="J424" s="18"/>
      <c r="K424" s="27"/>
      <c r="L424" s="18"/>
      <c r="M424" s="18"/>
    </row>
    <row r="425" spans="1:13" x14ac:dyDescent="0.25">
      <c r="A425" s="17"/>
      <c r="B425" s="18"/>
      <c r="C425" s="18"/>
      <c r="D425" s="19" t="str">
        <f>IF(ISBLANK(B425),"",COUNTIFS($B$2:B425,B425,$C$2:C425,C425))</f>
        <v/>
      </c>
      <c r="E425" s="20" t="str">
        <f>IF(ISBLANK(B425),"",COUNTIFS($C$2:C425,C425))</f>
        <v/>
      </c>
      <c r="F425" s="18"/>
      <c r="G425" s="18"/>
      <c r="H425" s="17"/>
      <c r="I425" s="18"/>
      <c r="J425" s="18"/>
      <c r="K425" s="27"/>
      <c r="L425" s="18"/>
      <c r="M425" s="18"/>
    </row>
    <row r="426" spans="1:13" x14ac:dyDescent="0.25">
      <c r="A426" s="17"/>
      <c r="B426" s="18"/>
      <c r="C426" s="18"/>
      <c r="D426" s="19" t="str">
        <f>IF(ISBLANK(B426),"",COUNTIFS($B$2:B426,B426,$C$2:C426,C426))</f>
        <v/>
      </c>
      <c r="E426" s="20" t="str">
        <f>IF(ISBLANK(B426),"",COUNTIFS($C$2:C426,C426))</f>
        <v/>
      </c>
      <c r="F426" s="18"/>
      <c r="G426" s="18"/>
      <c r="H426" s="17"/>
      <c r="I426" s="18"/>
      <c r="J426" s="18"/>
      <c r="K426" s="27"/>
      <c r="L426" s="18"/>
      <c r="M426" s="18"/>
    </row>
    <row r="427" spans="1:13" x14ac:dyDescent="0.25">
      <c r="A427" s="17"/>
      <c r="B427" s="18"/>
      <c r="C427" s="18"/>
      <c r="D427" s="19" t="str">
        <f>IF(ISBLANK(B427),"",COUNTIFS($B$2:B427,B427,$C$2:C427,C427))</f>
        <v/>
      </c>
      <c r="E427" s="20" t="str">
        <f>IF(ISBLANK(B427),"",COUNTIFS($C$2:C427,C427))</f>
        <v/>
      </c>
      <c r="F427" s="18"/>
      <c r="G427" s="18"/>
      <c r="H427" s="17"/>
      <c r="I427" s="18"/>
      <c r="J427" s="18"/>
      <c r="K427" s="27"/>
      <c r="L427" s="18"/>
      <c r="M427" s="18"/>
    </row>
    <row r="428" spans="1:13" x14ac:dyDescent="0.25">
      <c r="A428" s="17"/>
      <c r="B428" s="18"/>
      <c r="C428" s="18"/>
      <c r="D428" s="19" t="str">
        <f>IF(ISBLANK(B428),"",COUNTIFS($B$2:B428,B428,$C$2:C428,C428))</f>
        <v/>
      </c>
      <c r="E428" s="20" t="str">
        <f>IF(ISBLANK(B428),"",COUNTIFS($C$2:C428,C428))</f>
        <v/>
      </c>
      <c r="F428" s="18"/>
      <c r="G428" s="18"/>
      <c r="H428" s="17"/>
      <c r="I428" s="18"/>
      <c r="J428" s="18"/>
      <c r="K428" s="27"/>
      <c r="L428" s="18"/>
      <c r="M428" s="18"/>
    </row>
    <row r="429" spans="1:13" x14ac:dyDescent="0.25">
      <c r="A429" s="17"/>
      <c r="B429" s="18"/>
      <c r="C429" s="18"/>
      <c r="D429" s="19" t="str">
        <f>IF(ISBLANK(B429),"",COUNTIFS($B$2:B429,B429,$C$2:C429,C429))</f>
        <v/>
      </c>
      <c r="E429" s="20" t="str">
        <f>IF(ISBLANK(B429),"",COUNTIFS($C$2:C429,C429))</f>
        <v/>
      </c>
      <c r="F429" s="18"/>
      <c r="G429" s="18"/>
      <c r="H429" s="17"/>
      <c r="I429" s="18"/>
      <c r="J429" s="18"/>
      <c r="K429" s="27"/>
      <c r="L429" s="18"/>
      <c r="M429" s="18"/>
    </row>
    <row r="430" spans="1:13" x14ac:dyDescent="0.25">
      <c r="A430" s="17"/>
      <c r="B430" s="18"/>
      <c r="C430" s="18"/>
      <c r="D430" s="19" t="str">
        <f>IF(ISBLANK(B430),"",COUNTIFS($B$2:B430,B430,$C$2:C430,C430))</f>
        <v/>
      </c>
      <c r="E430" s="20" t="str">
        <f>IF(ISBLANK(B430),"",COUNTIFS($C$2:C430,C430))</f>
        <v/>
      </c>
      <c r="F430" s="18"/>
      <c r="G430" s="18"/>
      <c r="H430" s="17"/>
      <c r="I430" s="18"/>
      <c r="J430" s="18"/>
      <c r="K430" s="27"/>
      <c r="L430" s="18"/>
      <c r="M430" s="18"/>
    </row>
    <row r="431" spans="1:13" x14ac:dyDescent="0.25">
      <c r="A431" s="17"/>
      <c r="B431" s="18"/>
      <c r="C431" s="18"/>
      <c r="D431" s="19" t="str">
        <f>IF(ISBLANK(B431),"",COUNTIFS($B$2:B431,B431,$C$2:C431,C431))</f>
        <v/>
      </c>
      <c r="E431" s="20" t="str">
        <f>IF(ISBLANK(B431),"",COUNTIFS($C$2:C431,C431))</f>
        <v/>
      </c>
      <c r="F431" s="18"/>
      <c r="G431" s="18"/>
      <c r="H431" s="17"/>
      <c r="I431" s="18"/>
      <c r="J431" s="18"/>
      <c r="K431" s="27"/>
      <c r="L431" s="18"/>
      <c r="M431" s="18"/>
    </row>
    <row r="432" spans="1:13" x14ac:dyDescent="0.25">
      <c r="A432" s="17"/>
      <c r="B432" s="18"/>
      <c r="C432" s="18"/>
      <c r="D432" s="19" t="str">
        <f>IF(ISBLANK(B432),"",COUNTIFS($B$2:B432,B432,$C$2:C432,C432))</f>
        <v/>
      </c>
      <c r="E432" s="20" t="str">
        <f>IF(ISBLANK(B432),"",COUNTIFS($C$2:C432,C432))</f>
        <v/>
      </c>
      <c r="F432" s="18"/>
      <c r="G432" s="18"/>
      <c r="H432" s="17"/>
      <c r="I432" s="18"/>
      <c r="J432" s="18"/>
      <c r="K432" s="27"/>
      <c r="L432" s="18"/>
      <c r="M432" s="18"/>
    </row>
    <row r="433" spans="1:13" x14ac:dyDescent="0.25">
      <c r="A433" s="17"/>
      <c r="B433" s="18"/>
      <c r="C433" s="18"/>
      <c r="D433" s="19" t="str">
        <f>IF(ISBLANK(B433),"",COUNTIFS($B$2:B433,B433,$C$2:C433,C433))</f>
        <v/>
      </c>
      <c r="E433" s="20" t="str">
        <f>IF(ISBLANK(B433),"",COUNTIFS($C$2:C433,C433))</f>
        <v/>
      </c>
      <c r="F433" s="18"/>
      <c r="G433" s="18"/>
      <c r="H433" s="17"/>
      <c r="I433" s="18"/>
      <c r="J433" s="18"/>
      <c r="K433" s="27"/>
      <c r="L433" s="18"/>
      <c r="M433" s="18"/>
    </row>
    <row r="434" spans="1:13" x14ac:dyDescent="0.25">
      <c r="A434" s="17"/>
      <c r="B434" s="18"/>
      <c r="C434" s="18"/>
      <c r="D434" s="19" t="str">
        <f>IF(ISBLANK(B434),"",COUNTIFS($B$2:B434,B434,$C$2:C434,C434))</f>
        <v/>
      </c>
      <c r="E434" s="20" t="str">
        <f>IF(ISBLANK(B434),"",COUNTIFS($C$2:C434,C434))</f>
        <v/>
      </c>
      <c r="F434" s="18"/>
      <c r="G434" s="18"/>
      <c r="H434" s="17"/>
      <c r="I434" s="18"/>
      <c r="J434" s="18"/>
      <c r="K434" s="27"/>
      <c r="L434" s="18"/>
      <c r="M434" s="18"/>
    </row>
    <row r="435" spans="1:13" x14ac:dyDescent="0.25">
      <c r="A435" s="17"/>
      <c r="B435" s="18"/>
      <c r="C435" s="18"/>
      <c r="D435" s="19" t="str">
        <f>IF(ISBLANK(B435),"",COUNTIFS($B$2:B435,B435,$C$2:C435,C435))</f>
        <v/>
      </c>
      <c r="E435" s="20" t="str">
        <f>IF(ISBLANK(B435),"",COUNTIFS($C$2:C435,C435))</f>
        <v/>
      </c>
      <c r="F435" s="18"/>
      <c r="G435" s="18"/>
      <c r="H435" s="17"/>
      <c r="I435" s="18"/>
      <c r="J435" s="18"/>
      <c r="K435" s="27"/>
      <c r="L435" s="18"/>
      <c r="M435" s="18"/>
    </row>
    <row r="436" spans="1:13" x14ac:dyDescent="0.25">
      <c r="A436" s="17"/>
      <c r="B436" s="18"/>
      <c r="C436" s="18"/>
      <c r="D436" s="19" t="str">
        <f>IF(ISBLANK(B436),"",COUNTIFS($B$2:B436,B436,$C$2:C436,C436))</f>
        <v/>
      </c>
      <c r="E436" s="20" t="str">
        <f>IF(ISBLANK(B436),"",COUNTIFS($C$2:C436,C436))</f>
        <v/>
      </c>
      <c r="F436" s="18"/>
      <c r="G436" s="18"/>
      <c r="H436" s="17"/>
      <c r="I436" s="18"/>
      <c r="J436" s="18"/>
      <c r="K436" s="27"/>
      <c r="L436" s="18"/>
      <c r="M436" s="18"/>
    </row>
    <row r="437" spans="1:13" x14ac:dyDescent="0.25">
      <c r="A437" s="17"/>
      <c r="B437" s="18"/>
      <c r="C437" s="18"/>
      <c r="D437" s="19" t="str">
        <f>IF(ISBLANK(B437),"",COUNTIFS($B$2:B437,B437,$C$2:C437,C437))</f>
        <v/>
      </c>
      <c r="E437" s="20" t="str">
        <f>IF(ISBLANK(B437),"",COUNTIFS($C$2:C437,C437))</f>
        <v/>
      </c>
      <c r="F437" s="18"/>
      <c r="G437" s="18"/>
      <c r="H437" s="17"/>
      <c r="I437" s="18"/>
      <c r="J437" s="18"/>
      <c r="K437" s="27"/>
      <c r="L437" s="18"/>
      <c r="M437" s="18"/>
    </row>
    <row r="438" spans="1:13" x14ac:dyDescent="0.25">
      <c r="A438" s="17"/>
      <c r="B438" s="18"/>
      <c r="C438" s="18"/>
      <c r="D438" s="19" t="str">
        <f>IF(ISBLANK(B438),"",COUNTIFS($B$2:B438,B438,$C$2:C438,C438))</f>
        <v/>
      </c>
      <c r="E438" s="20" t="str">
        <f>IF(ISBLANK(B438),"",COUNTIFS($C$2:C438,C438))</f>
        <v/>
      </c>
      <c r="F438" s="18"/>
      <c r="G438" s="18"/>
      <c r="H438" s="17"/>
      <c r="I438" s="18"/>
      <c r="J438" s="18"/>
      <c r="K438" s="27"/>
      <c r="L438" s="18"/>
      <c r="M438" s="18"/>
    </row>
    <row r="439" spans="1:13" x14ac:dyDescent="0.25">
      <c r="A439" s="17"/>
      <c r="B439" s="18"/>
      <c r="C439" s="18"/>
      <c r="D439" s="19" t="str">
        <f>IF(ISBLANK(B439),"",COUNTIFS($B$2:B439,B439,$C$2:C439,C439))</f>
        <v/>
      </c>
      <c r="E439" s="20" t="str">
        <f>IF(ISBLANK(B439),"",COUNTIFS($C$2:C439,C439))</f>
        <v/>
      </c>
      <c r="F439" s="18"/>
      <c r="G439" s="18"/>
      <c r="H439" s="17"/>
      <c r="I439" s="18"/>
      <c r="J439" s="18"/>
      <c r="K439" s="27"/>
      <c r="L439" s="18"/>
      <c r="M439" s="18"/>
    </row>
    <row r="440" spans="1:13" x14ac:dyDescent="0.25">
      <c r="A440" s="17"/>
      <c r="B440" s="18"/>
      <c r="C440" s="18"/>
      <c r="D440" s="19" t="str">
        <f>IF(ISBLANK(B440),"",COUNTIFS($B$2:B440,B440,$C$2:C440,C440))</f>
        <v/>
      </c>
      <c r="E440" s="20" t="str">
        <f>IF(ISBLANK(B440),"",COUNTIFS($C$2:C440,C440))</f>
        <v/>
      </c>
      <c r="F440" s="18"/>
      <c r="G440" s="18"/>
      <c r="H440" s="17"/>
      <c r="I440" s="18"/>
      <c r="J440" s="18"/>
      <c r="K440" s="27"/>
      <c r="L440" s="18"/>
      <c r="M440" s="18"/>
    </row>
    <row r="441" spans="1:13" x14ac:dyDescent="0.25">
      <c r="A441" s="17"/>
      <c r="B441" s="18"/>
      <c r="C441" s="18"/>
      <c r="D441" s="19" t="str">
        <f>IF(ISBLANK(B441),"",COUNTIFS($B$2:B441,B441,$C$2:C441,C441))</f>
        <v/>
      </c>
      <c r="E441" s="20" t="str">
        <f>IF(ISBLANK(B441),"",COUNTIFS($C$2:C441,C441))</f>
        <v/>
      </c>
      <c r="F441" s="18"/>
      <c r="G441" s="18"/>
      <c r="H441" s="17"/>
      <c r="I441" s="18"/>
      <c r="J441" s="18"/>
      <c r="K441" s="27"/>
      <c r="L441" s="18"/>
      <c r="M441" s="18"/>
    </row>
    <row r="442" spans="1:13" x14ac:dyDescent="0.25">
      <c r="A442" s="17"/>
      <c r="B442" s="18"/>
      <c r="C442" s="18"/>
      <c r="D442" s="19" t="str">
        <f>IF(ISBLANK(B442),"",COUNTIFS($B$2:B442,B442,$C$2:C442,C442))</f>
        <v/>
      </c>
      <c r="E442" s="20" t="str">
        <f>IF(ISBLANK(B442),"",COUNTIFS($C$2:C442,C442))</f>
        <v/>
      </c>
      <c r="F442" s="18"/>
      <c r="G442" s="18"/>
      <c r="H442" s="17"/>
      <c r="I442" s="18"/>
      <c r="J442" s="18"/>
      <c r="K442" s="27"/>
      <c r="L442" s="18"/>
      <c r="M442" s="18"/>
    </row>
    <row r="443" spans="1:13" x14ac:dyDescent="0.25">
      <c r="A443" s="17"/>
      <c r="B443" s="18"/>
      <c r="C443" s="18"/>
      <c r="D443" s="19" t="str">
        <f>IF(ISBLANK(B443),"",COUNTIFS($B$2:B443,B443,$C$2:C443,C443))</f>
        <v/>
      </c>
      <c r="E443" s="20" t="str">
        <f>IF(ISBLANK(B443),"",COUNTIFS($C$2:C443,C443))</f>
        <v/>
      </c>
      <c r="F443" s="18"/>
      <c r="G443" s="18"/>
      <c r="H443" s="17"/>
      <c r="I443" s="18"/>
      <c r="J443" s="18"/>
      <c r="K443" s="27"/>
      <c r="L443" s="18"/>
      <c r="M443" s="18"/>
    </row>
    <row r="444" spans="1:13" x14ac:dyDescent="0.25">
      <c r="A444" s="17"/>
      <c r="B444" s="18"/>
      <c r="C444" s="18"/>
      <c r="D444" s="19" t="str">
        <f>IF(ISBLANK(B444),"",COUNTIFS($B$2:B444,B444,$C$2:C444,C444))</f>
        <v/>
      </c>
      <c r="E444" s="20" t="str">
        <f>IF(ISBLANK(B444),"",COUNTIFS($C$2:C444,C444))</f>
        <v/>
      </c>
      <c r="F444" s="18"/>
      <c r="G444" s="18"/>
      <c r="H444" s="17"/>
      <c r="I444" s="18"/>
      <c r="J444" s="18"/>
      <c r="K444" s="27"/>
      <c r="L444" s="18"/>
      <c r="M444" s="18"/>
    </row>
    <row r="445" spans="1:13" x14ac:dyDescent="0.25">
      <c r="A445" s="17"/>
      <c r="B445" s="18"/>
      <c r="C445" s="18"/>
      <c r="D445" s="19" t="str">
        <f>IF(ISBLANK(B445),"",COUNTIFS($B$2:B445,B445,$C$2:C445,C445))</f>
        <v/>
      </c>
      <c r="E445" s="20" t="str">
        <f>IF(ISBLANK(B445),"",COUNTIFS($C$2:C445,C445))</f>
        <v/>
      </c>
      <c r="F445" s="18"/>
      <c r="G445" s="18"/>
      <c r="H445" s="17"/>
      <c r="I445" s="18"/>
      <c r="J445" s="18"/>
      <c r="K445" s="27"/>
      <c r="L445" s="18"/>
      <c r="M445" s="18"/>
    </row>
    <row r="446" spans="1:13" x14ac:dyDescent="0.25">
      <c r="A446" s="17"/>
      <c r="B446" s="18"/>
      <c r="C446" s="18"/>
      <c r="D446" s="19" t="str">
        <f>IF(ISBLANK(B446),"",COUNTIFS($B$2:B446,B446,$C$2:C446,C446))</f>
        <v/>
      </c>
      <c r="E446" s="20" t="str">
        <f>IF(ISBLANK(B446),"",COUNTIFS($C$2:C446,C446))</f>
        <v/>
      </c>
      <c r="F446" s="18"/>
      <c r="G446" s="18"/>
      <c r="H446" s="17"/>
      <c r="I446" s="18"/>
      <c r="J446" s="18"/>
      <c r="K446" s="27"/>
      <c r="L446" s="18"/>
      <c r="M446" s="18"/>
    </row>
    <row r="447" spans="1:13" x14ac:dyDescent="0.25">
      <c r="A447" s="17"/>
      <c r="B447" s="18"/>
      <c r="C447" s="18"/>
      <c r="D447" s="19" t="str">
        <f>IF(ISBLANK(B447),"",COUNTIFS($B$2:B447,B447,$C$2:C447,C447))</f>
        <v/>
      </c>
      <c r="E447" s="20" t="str">
        <f>IF(ISBLANK(B447),"",COUNTIFS($C$2:C447,C447))</f>
        <v/>
      </c>
      <c r="F447" s="18"/>
      <c r="G447" s="18"/>
      <c r="H447" s="17"/>
      <c r="I447" s="18"/>
      <c r="J447" s="18"/>
      <c r="K447" s="27"/>
      <c r="L447" s="18"/>
      <c r="M447" s="18"/>
    </row>
    <row r="448" spans="1:13" x14ac:dyDescent="0.25">
      <c r="A448" s="17"/>
      <c r="B448" s="18"/>
      <c r="C448" s="18"/>
      <c r="D448" s="19" t="str">
        <f>IF(ISBLANK(B448),"",COUNTIFS($B$2:B448,B448,$C$2:C448,C448))</f>
        <v/>
      </c>
      <c r="E448" s="20" t="str">
        <f>IF(ISBLANK(B448),"",COUNTIFS($C$2:C448,C448))</f>
        <v/>
      </c>
      <c r="F448" s="18"/>
      <c r="G448" s="18"/>
      <c r="H448" s="17"/>
      <c r="I448" s="18"/>
      <c r="J448" s="18"/>
      <c r="K448" s="27"/>
      <c r="L448" s="18"/>
      <c r="M448" s="18"/>
    </row>
    <row r="449" spans="1:13" x14ac:dyDescent="0.25">
      <c r="A449" s="17"/>
      <c r="B449" s="18"/>
      <c r="C449" s="18"/>
      <c r="D449" s="19" t="str">
        <f>IF(ISBLANK(B449),"",COUNTIFS($B$2:B449,B449,$C$2:C449,C449))</f>
        <v/>
      </c>
      <c r="E449" s="20" t="str">
        <f>IF(ISBLANK(B449),"",COUNTIFS($C$2:C449,C449))</f>
        <v/>
      </c>
      <c r="F449" s="18"/>
      <c r="G449" s="18"/>
      <c r="H449" s="17"/>
      <c r="I449" s="18"/>
      <c r="J449" s="18"/>
      <c r="K449" s="27"/>
      <c r="L449" s="18"/>
      <c r="M449" s="18"/>
    </row>
    <row r="450" spans="1:13" x14ac:dyDescent="0.25">
      <c r="A450" s="17"/>
      <c r="B450" s="18"/>
      <c r="C450" s="18"/>
      <c r="D450" s="19" t="str">
        <f>IF(ISBLANK(B450),"",COUNTIFS($B$2:B450,B450,$C$2:C450,C450))</f>
        <v/>
      </c>
      <c r="E450" s="20" t="str">
        <f>IF(ISBLANK(B450),"",COUNTIFS($C$2:C450,C450))</f>
        <v/>
      </c>
      <c r="F450" s="18"/>
      <c r="G450" s="18"/>
      <c r="H450" s="17"/>
      <c r="I450" s="18"/>
      <c r="J450" s="18"/>
      <c r="K450" s="27"/>
      <c r="L450" s="18"/>
      <c r="M450" s="18"/>
    </row>
    <row r="451" spans="1:13" x14ac:dyDescent="0.25">
      <c r="A451" s="17"/>
      <c r="B451" s="18"/>
      <c r="C451" s="18"/>
      <c r="D451" s="19" t="str">
        <f>IF(ISBLANK(B451),"",COUNTIFS($B$2:B451,B451,$C$2:C451,C451))</f>
        <v/>
      </c>
      <c r="E451" s="20" t="str">
        <f>IF(ISBLANK(B451),"",COUNTIFS($C$2:C451,C451))</f>
        <v/>
      </c>
      <c r="F451" s="18"/>
      <c r="G451" s="18"/>
      <c r="H451" s="17"/>
      <c r="I451" s="18"/>
      <c r="J451" s="18"/>
      <c r="K451" s="27"/>
      <c r="L451" s="18"/>
      <c r="M451" s="18"/>
    </row>
    <row r="452" spans="1:13" x14ac:dyDescent="0.25">
      <c r="A452" s="17"/>
      <c r="B452" s="18"/>
      <c r="C452" s="18"/>
      <c r="D452" s="19" t="str">
        <f>IF(ISBLANK(B452),"",COUNTIFS($B$2:B452,B452,$C$2:C452,C452))</f>
        <v/>
      </c>
      <c r="E452" s="20" t="str">
        <f>IF(ISBLANK(B452),"",COUNTIFS($C$2:C452,C452))</f>
        <v/>
      </c>
      <c r="F452" s="18"/>
      <c r="G452" s="18"/>
      <c r="H452" s="17"/>
      <c r="I452" s="18"/>
      <c r="J452" s="18"/>
      <c r="K452" s="27"/>
      <c r="L452" s="18"/>
      <c r="M452" s="18"/>
    </row>
    <row r="453" spans="1:13" x14ac:dyDescent="0.25">
      <c r="A453" s="17"/>
      <c r="B453" s="18"/>
      <c r="C453" s="18"/>
      <c r="D453" s="19" t="str">
        <f>IF(ISBLANK(B453),"",COUNTIFS($B$2:B453,B453,$C$2:C453,C453))</f>
        <v/>
      </c>
      <c r="E453" s="20" t="str">
        <f>IF(ISBLANK(B453),"",COUNTIFS($C$2:C453,C453))</f>
        <v/>
      </c>
      <c r="F453" s="18"/>
      <c r="G453" s="18"/>
      <c r="H453" s="17"/>
      <c r="I453" s="18"/>
      <c r="J453" s="18"/>
      <c r="K453" s="27"/>
      <c r="L453" s="18"/>
      <c r="M453" s="18"/>
    </row>
    <row r="454" spans="1:13" x14ac:dyDescent="0.25">
      <c r="A454" s="17"/>
      <c r="B454" s="18"/>
      <c r="C454" s="18"/>
      <c r="D454" s="19" t="str">
        <f>IF(ISBLANK(B454),"",COUNTIFS($B$2:B454,B454,$C$2:C454,C454))</f>
        <v/>
      </c>
      <c r="E454" s="20" t="str">
        <f>IF(ISBLANK(B454),"",COUNTIFS($C$2:C454,C454))</f>
        <v/>
      </c>
      <c r="F454" s="18"/>
      <c r="G454" s="18"/>
      <c r="H454" s="17"/>
      <c r="I454" s="18"/>
      <c r="J454" s="18"/>
      <c r="K454" s="27"/>
      <c r="L454" s="18"/>
      <c r="M454" s="18"/>
    </row>
    <row r="455" spans="1:13" x14ac:dyDescent="0.25">
      <c r="A455" s="17"/>
      <c r="B455" s="18"/>
      <c r="C455" s="18"/>
      <c r="D455" s="19" t="str">
        <f>IF(ISBLANK(B455),"",COUNTIFS($B$2:B455,B455,$C$2:C455,C455))</f>
        <v/>
      </c>
      <c r="E455" s="20" t="str">
        <f>IF(ISBLANK(B455),"",COUNTIFS($C$2:C455,C455))</f>
        <v/>
      </c>
      <c r="F455" s="18"/>
      <c r="G455" s="18"/>
      <c r="H455" s="17"/>
      <c r="I455" s="18"/>
      <c r="J455" s="18"/>
      <c r="K455" s="27"/>
      <c r="L455" s="18"/>
      <c r="M455" s="18"/>
    </row>
    <row r="456" spans="1:13" x14ac:dyDescent="0.25">
      <c r="A456" s="17"/>
      <c r="B456" s="18"/>
      <c r="C456" s="18"/>
      <c r="D456" s="19" t="str">
        <f>IF(ISBLANK(B456),"",COUNTIFS($B$2:B456,B456,$C$2:C456,C456))</f>
        <v/>
      </c>
      <c r="E456" s="20" t="str">
        <f>IF(ISBLANK(B456),"",COUNTIFS($C$2:C456,C456))</f>
        <v/>
      </c>
      <c r="F456" s="18"/>
      <c r="G456" s="18"/>
      <c r="H456" s="17"/>
      <c r="I456" s="18"/>
      <c r="J456" s="18"/>
      <c r="K456" s="27"/>
      <c r="L456" s="18"/>
      <c r="M456" s="18"/>
    </row>
    <row r="457" spans="1:13" x14ac:dyDescent="0.25">
      <c r="A457" s="17"/>
      <c r="B457" s="18"/>
      <c r="C457" s="18"/>
      <c r="D457" s="19" t="str">
        <f>IF(ISBLANK(B457),"",COUNTIFS($B$2:B457,B457,$C$2:C457,C457))</f>
        <v/>
      </c>
      <c r="E457" s="20" t="str">
        <f>IF(ISBLANK(B457),"",COUNTIFS($C$2:C457,C457))</f>
        <v/>
      </c>
      <c r="F457" s="18"/>
      <c r="G457" s="18"/>
      <c r="H457" s="17"/>
      <c r="I457" s="18"/>
      <c r="J457" s="18"/>
      <c r="K457" s="27"/>
      <c r="L457" s="18"/>
      <c r="M457" s="18"/>
    </row>
    <row r="458" spans="1:13" x14ac:dyDescent="0.25">
      <c r="A458" s="17"/>
      <c r="B458" s="18"/>
      <c r="C458" s="18"/>
      <c r="D458" s="19" t="str">
        <f>IF(ISBLANK(B458),"",COUNTIFS($B$2:B458,B458,$C$2:C458,C458))</f>
        <v/>
      </c>
      <c r="E458" s="20" t="str">
        <f>IF(ISBLANK(B458),"",COUNTIFS($C$2:C458,C458))</f>
        <v/>
      </c>
      <c r="F458" s="18"/>
      <c r="G458" s="18"/>
      <c r="H458" s="17"/>
      <c r="I458" s="18"/>
      <c r="J458" s="18"/>
      <c r="K458" s="27"/>
      <c r="L458" s="18"/>
      <c r="M458" s="18"/>
    </row>
    <row r="459" spans="1:13" x14ac:dyDescent="0.25">
      <c r="A459" s="17"/>
      <c r="B459" s="18"/>
      <c r="C459" s="18"/>
      <c r="D459" s="19" t="str">
        <f>IF(ISBLANK(B459),"",COUNTIFS($B$2:B459,B459,$C$2:C459,C459))</f>
        <v/>
      </c>
      <c r="E459" s="20" t="str">
        <f>IF(ISBLANK(B459),"",COUNTIFS($C$2:C459,C459))</f>
        <v/>
      </c>
      <c r="F459" s="18"/>
      <c r="G459" s="18"/>
      <c r="H459" s="17"/>
      <c r="I459" s="18"/>
      <c r="J459" s="18"/>
      <c r="K459" s="27"/>
      <c r="L459" s="18"/>
      <c r="M459" s="18"/>
    </row>
    <row r="460" spans="1:13" x14ac:dyDescent="0.25">
      <c r="A460" s="17"/>
      <c r="B460" s="18"/>
      <c r="C460" s="18"/>
      <c r="D460" s="19" t="str">
        <f>IF(ISBLANK(B460),"",COUNTIFS($B$2:B460,B460,$C$2:C460,C460))</f>
        <v/>
      </c>
      <c r="E460" s="20" t="str">
        <f>IF(ISBLANK(B460),"",COUNTIFS($C$2:C460,C460))</f>
        <v/>
      </c>
      <c r="F460" s="18"/>
      <c r="G460" s="18"/>
      <c r="H460" s="17"/>
      <c r="I460" s="18"/>
      <c r="J460" s="18"/>
      <c r="K460" s="27"/>
      <c r="L460" s="18"/>
      <c r="M460" s="18"/>
    </row>
    <row r="461" spans="1:13" x14ac:dyDescent="0.25">
      <c r="A461" s="17"/>
      <c r="B461" s="18"/>
      <c r="C461" s="18"/>
      <c r="D461" s="19" t="str">
        <f>IF(ISBLANK(B461),"",COUNTIFS($B$2:B461,B461,$C$2:C461,C461))</f>
        <v/>
      </c>
      <c r="E461" s="20" t="str">
        <f>IF(ISBLANK(B461),"",COUNTIFS($C$2:C461,C461))</f>
        <v/>
      </c>
      <c r="F461" s="18"/>
      <c r="G461" s="18"/>
      <c r="H461" s="17"/>
      <c r="I461" s="18"/>
      <c r="J461" s="18"/>
      <c r="K461" s="27"/>
      <c r="L461" s="18"/>
      <c r="M461" s="18"/>
    </row>
    <row r="462" spans="1:13" x14ac:dyDescent="0.25">
      <c r="A462" s="17"/>
      <c r="B462" s="18"/>
      <c r="C462" s="18"/>
      <c r="D462" s="19" t="str">
        <f>IF(ISBLANK(B462),"",COUNTIFS($B$2:B462,B462,$C$2:C462,C462))</f>
        <v/>
      </c>
      <c r="E462" s="20" t="str">
        <f>IF(ISBLANK(B462),"",COUNTIFS($C$2:C462,C462))</f>
        <v/>
      </c>
      <c r="F462" s="18"/>
      <c r="G462" s="18"/>
      <c r="H462" s="17"/>
      <c r="I462" s="18"/>
      <c r="J462" s="18"/>
      <c r="K462" s="27"/>
      <c r="L462" s="18"/>
      <c r="M462" s="18"/>
    </row>
    <row r="463" spans="1:13" x14ac:dyDescent="0.25">
      <c r="A463" s="17"/>
      <c r="B463" s="18"/>
      <c r="C463" s="18"/>
      <c r="D463" s="19" t="str">
        <f>IF(ISBLANK(B463),"",COUNTIFS($B$2:B463,B463,$C$2:C463,C463))</f>
        <v/>
      </c>
      <c r="E463" s="20" t="str">
        <f>IF(ISBLANK(B463),"",COUNTIFS($C$2:C463,C463))</f>
        <v/>
      </c>
      <c r="F463" s="18"/>
      <c r="G463" s="18"/>
      <c r="H463" s="17"/>
      <c r="I463" s="18"/>
      <c r="J463" s="18"/>
      <c r="K463" s="27"/>
      <c r="L463" s="18"/>
      <c r="M463" s="18"/>
    </row>
    <row r="464" spans="1:13" x14ac:dyDescent="0.25">
      <c r="A464" s="17"/>
      <c r="B464" s="18"/>
      <c r="C464" s="18"/>
      <c r="D464" s="19" t="str">
        <f>IF(ISBLANK(B464),"",COUNTIFS($B$2:B464,B464,$C$2:C464,C464))</f>
        <v/>
      </c>
      <c r="E464" s="20" t="str">
        <f>IF(ISBLANK(B464),"",COUNTIFS($C$2:C464,C464))</f>
        <v/>
      </c>
      <c r="F464" s="18"/>
      <c r="G464" s="18"/>
      <c r="H464" s="17"/>
      <c r="I464" s="18"/>
      <c r="J464" s="18"/>
      <c r="K464" s="27"/>
      <c r="L464" s="18"/>
      <c r="M464" s="18"/>
    </row>
    <row r="465" spans="1:13" x14ac:dyDescent="0.25">
      <c r="A465" s="17"/>
      <c r="B465" s="18"/>
      <c r="C465" s="18"/>
      <c r="D465" s="19" t="str">
        <f>IF(ISBLANK(B465),"",COUNTIFS($B$2:B465,B465,$C$2:C465,C465))</f>
        <v/>
      </c>
      <c r="E465" s="20" t="str">
        <f>IF(ISBLANK(B465),"",COUNTIFS($C$2:C465,C465))</f>
        <v/>
      </c>
      <c r="F465" s="18"/>
      <c r="G465" s="18"/>
      <c r="H465" s="17"/>
      <c r="I465" s="18"/>
      <c r="J465" s="18"/>
      <c r="K465" s="27"/>
      <c r="L465" s="18"/>
      <c r="M465" s="18"/>
    </row>
    <row r="466" spans="1:13" x14ac:dyDescent="0.25">
      <c r="A466" s="17"/>
      <c r="B466" s="18"/>
      <c r="C466" s="18"/>
      <c r="D466" s="19" t="str">
        <f>IF(ISBLANK(B466),"",COUNTIFS($B$2:B466,B466,$C$2:C466,C466))</f>
        <v/>
      </c>
      <c r="E466" s="20" t="str">
        <f>IF(ISBLANK(B466),"",COUNTIFS($C$2:C466,C466))</f>
        <v/>
      </c>
      <c r="F466" s="18"/>
      <c r="G466" s="18"/>
      <c r="H466" s="17"/>
      <c r="I466" s="18"/>
      <c r="J466" s="18"/>
      <c r="K466" s="27"/>
      <c r="L466" s="18"/>
      <c r="M466" s="18"/>
    </row>
    <row r="467" spans="1:13" x14ac:dyDescent="0.25">
      <c r="A467" s="17"/>
      <c r="B467" s="18"/>
      <c r="C467" s="18"/>
      <c r="D467" s="19" t="str">
        <f>IF(ISBLANK(B467),"",COUNTIFS($B$2:B467,B467,$C$2:C467,C467))</f>
        <v/>
      </c>
      <c r="E467" s="20" t="str">
        <f>IF(ISBLANK(B467),"",COUNTIFS($C$2:C467,C467))</f>
        <v/>
      </c>
      <c r="F467" s="18"/>
      <c r="G467" s="18"/>
      <c r="H467" s="17"/>
      <c r="I467" s="18"/>
      <c r="J467" s="18"/>
      <c r="K467" s="27"/>
      <c r="L467" s="18"/>
      <c r="M467" s="18"/>
    </row>
    <row r="468" spans="1:13" x14ac:dyDescent="0.25">
      <c r="A468" s="17"/>
      <c r="B468" s="18"/>
      <c r="C468" s="18"/>
      <c r="D468" s="19" t="str">
        <f>IF(ISBLANK(B468),"",COUNTIFS($B$2:B468,B468,$C$2:C468,C468))</f>
        <v/>
      </c>
      <c r="E468" s="20" t="str">
        <f>IF(ISBLANK(B468),"",COUNTIFS($C$2:C468,C468))</f>
        <v/>
      </c>
      <c r="F468" s="18"/>
      <c r="G468" s="18"/>
      <c r="H468" s="17"/>
      <c r="I468" s="18"/>
      <c r="J468" s="18"/>
      <c r="K468" s="27"/>
      <c r="L468" s="18"/>
      <c r="M468" s="18"/>
    </row>
    <row r="469" spans="1:13" x14ac:dyDescent="0.25">
      <c r="A469" s="17"/>
      <c r="B469" s="18"/>
      <c r="C469" s="18"/>
      <c r="D469" s="19" t="str">
        <f>IF(ISBLANK(B469),"",COUNTIFS($B$2:B469,B469,$C$2:C469,C469))</f>
        <v/>
      </c>
      <c r="E469" s="20" t="str">
        <f>IF(ISBLANK(B469),"",COUNTIFS($C$2:C469,C469))</f>
        <v/>
      </c>
      <c r="F469" s="18"/>
      <c r="G469" s="18"/>
      <c r="H469" s="17"/>
      <c r="I469" s="18"/>
      <c r="J469" s="18"/>
      <c r="K469" s="27"/>
      <c r="L469" s="18"/>
      <c r="M469" s="18"/>
    </row>
    <row r="470" spans="1:13" x14ac:dyDescent="0.25">
      <c r="A470" s="17"/>
      <c r="B470" s="18"/>
      <c r="C470" s="18"/>
      <c r="D470" s="19" t="str">
        <f>IF(ISBLANK(B470),"",COUNTIFS($B$2:B470,B470,$C$2:C470,C470))</f>
        <v/>
      </c>
      <c r="E470" s="20" t="str">
        <f>IF(ISBLANK(B470),"",COUNTIFS($C$2:C470,C470))</f>
        <v/>
      </c>
      <c r="F470" s="18"/>
      <c r="G470" s="18"/>
      <c r="H470" s="17"/>
      <c r="I470" s="18"/>
      <c r="J470" s="18"/>
      <c r="K470" s="27"/>
      <c r="L470" s="18"/>
      <c r="M470" s="18"/>
    </row>
    <row r="471" spans="1:13" x14ac:dyDescent="0.25">
      <c r="A471" s="17"/>
      <c r="B471" s="18"/>
      <c r="C471" s="18"/>
      <c r="D471" s="19" t="str">
        <f>IF(ISBLANK(B471),"",COUNTIFS($B$2:B471,B471,$C$2:C471,C471))</f>
        <v/>
      </c>
      <c r="E471" s="20" t="str">
        <f>IF(ISBLANK(B471),"",COUNTIFS($C$2:C471,C471))</f>
        <v/>
      </c>
      <c r="F471" s="18"/>
      <c r="G471" s="18"/>
      <c r="H471" s="17"/>
      <c r="I471" s="18"/>
      <c r="J471" s="18"/>
      <c r="K471" s="27"/>
      <c r="L471" s="18"/>
      <c r="M471" s="18"/>
    </row>
    <row r="472" spans="1:13" x14ac:dyDescent="0.25">
      <c r="A472" s="17"/>
      <c r="B472" s="18"/>
      <c r="C472" s="18"/>
      <c r="D472" s="19" t="str">
        <f>IF(ISBLANK(B472),"",COUNTIFS($B$2:B472,B472,$C$2:C472,C472))</f>
        <v/>
      </c>
      <c r="E472" s="20" t="str">
        <f>IF(ISBLANK(B472),"",COUNTIFS($C$2:C472,C472))</f>
        <v/>
      </c>
      <c r="F472" s="18"/>
      <c r="G472" s="18"/>
      <c r="H472" s="17"/>
      <c r="I472" s="18"/>
      <c r="J472" s="18"/>
      <c r="K472" s="27"/>
      <c r="L472" s="18"/>
      <c r="M472" s="18"/>
    </row>
    <row r="473" spans="1:13" x14ac:dyDescent="0.25">
      <c r="A473" s="17"/>
      <c r="B473" s="18"/>
      <c r="C473" s="18"/>
      <c r="D473" s="19" t="str">
        <f>IF(ISBLANK(B473),"",COUNTIFS($B$2:B473,B473,$C$2:C473,C473))</f>
        <v/>
      </c>
      <c r="E473" s="20" t="str">
        <f>IF(ISBLANK(B473),"",COUNTIFS($C$2:C473,C473))</f>
        <v/>
      </c>
      <c r="F473" s="18"/>
      <c r="G473" s="18"/>
      <c r="H473" s="17"/>
      <c r="I473" s="18"/>
      <c r="J473" s="18"/>
      <c r="K473" s="27"/>
      <c r="L473" s="18"/>
      <c r="M473" s="18"/>
    </row>
    <row r="474" spans="1:13" x14ac:dyDescent="0.25">
      <c r="A474" s="17"/>
      <c r="B474" s="18"/>
      <c r="C474" s="18"/>
      <c r="D474" s="19" t="str">
        <f>IF(ISBLANK(B474),"",COUNTIFS($B$2:B474,B474,$C$2:C474,C474))</f>
        <v/>
      </c>
      <c r="E474" s="20" t="str">
        <f>IF(ISBLANK(B474),"",COUNTIFS($C$2:C474,C474))</f>
        <v/>
      </c>
      <c r="F474" s="18"/>
      <c r="G474" s="18"/>
      <c r="H474" s="17"/>
      <c r="I474" s="18"/>
      <c r="J474" s="18"/>
      <c r="K474" s="27"/>
      <c r="L474" s="18"/>
      <c r="M474" s="18"/>
    </row>
    <row r="475" spans="1:13" x14ac:dyDescent="0.25">
      <c r="A475" s="17"/>
      <c r="B475" s="18"/>
      <c r="C475" s="18"/>
      <c r="D475" s="19" t="str">
        <f>IF(ISBLANK(B475),"",COUNTIFS($B$2:B475,B475,$C$2:C475,C475))</f>
        <v/>
      </c>
      <c r="E475" s="20" t="str">
        <f>IF(ISBLANK(B475),"",COUNTIFS($C$2:C475,C475))</f>
        <v/>
      </c>
      <c r="F475" s="18"/>
      <c r="G475" s="18"/>
      <c r="H475" s="17"/>
      <c r="I475" s="18"/>
      <c r="J475" s="18"/>
      <c r="K475" s="27"/>
      <c r="L475" s="18"/>
      <c r="M475" s="18"/>
    </row>
    <row r="476" spans="1:13" x14ac:dyDescent="0.25">
      <c r="A476" s="17"/>
      <c r="B476" s="18"/>
      <c r="C476" s="18"/>
      <c r="D476" s="19" t="str">
        <f>IF(ISBLANK(B476),"",COUNTIFS($B$2:B476,B476,$C$2:C476,C476))</f>
        <v/>
      </c>
      <c r="E476" s="20" t="str">
        <f>IF(ISBLANK(B476),"",COUNTIFS($C$2:C476,C476))</f>
        <v/>
      </c>
      <c r="F476" s="18"/>
      <c r="G476" s="18"/>
      <c r="H476" s="17"/>
      <c r="I476" s="18"/>
      <c r="J476" s="18"/>
      <c r="K476" s="27"/>
      <c r="L476" s="18"/>
      <c r="M476" s="18"/>
    </row>
    <row r="477" spans="1:13" x14ac:dyDescent="0.25">
      <c r="A477" s="17"/>
      <c r="B477" s="18"/>
      <c r="C477" s="18"/>
      <c r="D477" s="19" t="str">
        <f>IF(ISBLANK(B477),"",COUNTIFS($B$2:B477,B477,$C$2:C477,C477))</f>
        <v/>
      </c>
      <c r="E477" s="20" t="str">
        <f>IF(ISBLANK(B477),"",COUNTIFS($C$2:C477,C477))</f>
        <v/>
      </c>
      <c r="F477" s="18"/>
      <c r="G477" s="18"/>
      <c r="H477" s="17"/>
      <c r="I477" s="18"/>
      <c r="J477" s="18"/>
      <c r="K477" s="27"/>
      <c r="L477" s="18"/>
      <c r="M477" s="18"/>
    </row>
    <row r="478" spans="1:13" x14ac:dyDescent="0.25">
      <c r="A478" s="17"/>
      <c r="B478" s="18"/>
      <c r="C478" s="18"/>
      <c r="D478" s="19" t="str">
        <f>IF(ISBLANK(B478),"",COUNTIFS($B$2:B478,B478,$C$2:C478,C478))</f>
        <v/>
      </c>
      <c r="E478" s="20" t="str">
        <f>IF(ISBLANK(B478),"",COUNTIFS($C$2:C478,C478))</f>
        <v/>
      </c>
      <c r="F478" s="18"/>
      <c r="G478" s="18"/>
      <c r="H478" s="17"/>
      <c r="I478" s="18"/>
      <c r="J478" s="18"/>
      <c r="K478" s="27"/>
      <c r="L478" s="18"/>
      <c r="M478" s="18"/>
    </row>
    <row r="479" spans="1:13" x14ac:dyDescent="0.25">
      <c r="A479" s="17"/>
      <c r="B479" s="18"/>
      <c r="C479" s="18"/>
      <c r="D479" s="19" t="str">
        <f>IF(ISBLANK(B479),"",COUNTIFS($B$2:B479,B479,$C$2:C479,C479))</f>
        <v/>
      </c>
      <c r="E479" s="20" t="str">
        <f>IF(ISBLANK(B479),"",COUNTIFS($C$2:C479,C479))</f>
        <v/>
      </c>
      <c r="F479" s="18"/>
      <c r="G479" s="18"/>
      <c r="H479" s="17"/>
      <c r="I479" s="18"/>
      <c r="J479" s="18"/>
      <c r="K479" s="27"/>
      <c r="L479" s="18"/>
      <c r="M479" s="18"/>
    </row>
    <row r="480" spans="1:13" x14ac:dyDescent="0.25">
      <c r="A480" s="17"/>
      <c r="B480" s="18"/>
      <c r="C480" s="18"/>
      <c r="D480" s="19" t="str">
        <f>IF(ISBLANK(B480),"",COUNTIFS($B$2:B480,B480,$C$2:C480,C480))</f>
        <v/>
      </c>
      <c r="E480" s="20" t="str">
        <f>IF(ISBLANK(B480),"",COUNTIFS($C$2:C480,C480))</f>
        <v/>
      </c>
      <c r="F480" s="18"/>
      <c r="G480" s="18"/>
      <c r="H480" s="17"/>
      <c r="I480" s="18"/>
      <c r="J480" s="18"/>
      <c r="K480" s="27"/>
      <c r="L480" s="18"/>
      <c r="M480" s="18"/>
    </row>
    <row r="481" spans="1:13" x14ac:dyDescent="0.25">
      <c r="A481" s="17"/>
      <c r="B481" s="18"/>
      <c r="C481" s="18"/>
      <c r="D481" s="19" t="str">
        <f>IF(ISBLANK(B481),"",COUNTIFS($B$2:B481,B481,$C$2:C481,C481))</f>
        <v/>
      </c>
      <c r="E481" s="20" t="str">
        <f>IF(ISBLANK(B481),"",COUNTIFS($C$2:C481,C481))</f>
        <v/>
      </c>
      <c r="F481" s="18"/>
      <c r="G481" s="18"/>
      <c r="H481" s="17"/>
      <c r="I481" s="18"/>
      <c r="J481" s="18"/>
      <c r="K481" s="27"/>
      <c r="L481" s="18"/>
      <c r="M481" s="18"/>
    </row>
    <row r="482" spans="1:13" x14ac:dyDescent="0.25">
      <c r="A482" s="17"/>
      <c r="B482" s="18"/>
      <c r="C482" s="18"/>
      <c r="D482" s="19" t="str">
        <f>IF(ISBLANK(B482),"",COUNTIFS($B$2:B482,B482,$C$2:C482,C482))</f>
        <v/>
      </c>
      <c r="E482" s="20" t="str">
        <f>IF(ISBLANK(B482),"",COUNTIFS($C$2:C482,C482))</f>
        <v/>
      </c>
      <c r="F482" s="18"/>
      <c r="G482" s="18"/>
      <c r="H482" s="17"/>
      <c r="I482" s="18"/>
      <c r="J482" s="18"/>
      <c r="K482" s="27"/>
      <c r="L482" s="18"/>
      <c r="M482" s="18"/>
    </row>
    <row r="483" spans="1:13" x14ac:dyDescent="0.25">
      <c r="A483" s="17"/>
      <c r="B483" s="18"/>
      <c r="C483" s="18"/>
      <c r="D483" s="19" t="str">
        <f>IF(ISBLANK(B483),"",COUNTIFS($B$2:B483,B483,$C$2:C483,C483))</f>
        <v/>
      </c>
      <c r="E483" s="20" t="str">
        <f>IF(ISBLANK(B483),"",COUNTIFS($C$2:C483,C483))</f>
        <v/>
      </c>
      <c r="F483" s="18"/>
      <c r="G483" s="18"/>
      <c r="H483" s="17"/>
      <c r="I483" s="18"/>
      <c r="J483" s="18"/>
      <c r="K483" s="27"/>
      <c r="L483" s="18"/>
      <c r="M483" s="18"/>
    </row>
    <row r="484" spans="1:13" x14ac:dyDescent="0.25">
      <c r="A484" s="17"/>
      <c r="B484" s="18"/>
      <c r="C484" s="18"/>
      <c r="D484" s="19" t="str">
        <f>IF(ISBLANK(B484),"",COUNTIFS($B$2:B484,B484,$C$2:C484,C484))</f>
        <v/>
      </c>
      <c r="E484" s="20" t="str">
        <f>IF(ISBLANK(B484),"",COUNTIFS($C$2:C484,C484))</f>
        <v/>
      </c>
      <c r="F484" s="18"/>
      <c r="G484" s="18"/>
      <c r="H484" s="17"/>
      <c r="I484" s="18"/>
      <c r="J484" s="18"/>
      <c r="K484" s="27"/>
      <c r="L484" s="18"/>
      <c r="M484" s="18"/>
    </row>
    <row r="485" spans="1:13" x14ac:dyDescent="0.25">
      <c r="A485" s="17"/>
      <c r="B485" s="18"/>
      <c r="C485" s="18"/>
      <c r="D485" s="19" t="str">
        <f>IF(ISBLANK(B485),"",COUNTIFS($B$2:B485,B485,$C$2:C485,C485))</f>
        <v/>
      </c>
      <c r="E485" s="20" t="str">
        <f>IF(ISBLANK(B485),"",COUNTIFS($C$2:C485,C485))</f>
        <v/>
      </c>
      <c r="F485" s="18"/>
      <c r="G485" s="18"/>
      <c r="H485" s="17"/>
      <c r="I485" s="18"/>
      <c r="J485" s="18"/>
      <c r="K485" s="27"/>
      <c r="L485" s="18"/>
      <c r="M485" s="18"/>
    </row>
    <row r="486" spans="1:13" x14ac:dyDescent="0.25">
      <c r="A486" s="17"/>
      <c r="B486" s="18"/>
      <c r="C486" s="18"/>
      <c r="D486" s="19" t="str">
        <f>IF(ISBLANK(B486),"",COUNTIFS($B$2:B486,B486,$C$2:C486,C486))</f>
        <v/>
      </c>
      <c r="E486" s="20" t="str">
        <f>IF(ISBLANK(B486),"",COUNTIFS($C$2:C486,C486))</f>
        <v/>
      </c>
      <c r="F486" s="18"/>
      <c r="G486" s="18"/>
      <c r="H486" s="17"/>
      <c r="I486" s="18"/>
      <c r="J486" s="18"/>
      <c r="K486" s="27"/>
      <c r="L486" s="18"/>
      <c r="M486" s="18"/>
    </row>
    <row r="487" spans="1:13" x14ac:dyDescent="0.25">
      <c r="A487" s="17"/>
      <c r="B487" s="18"/>
      <c r="C487" s="18"/>
      <c r="D487" s="19" t="str">
        <f>IF(ISBLANK(B487),"",COUNTIFS($B$2:B487,B487,$C$2:C487,C487))</f>
        <v/>
      </c>
      <c r="E487" s="20" t="str">
        <f>IF(ISBLANK(B487),"",COUNTIFS($C$2:C487,C487))</f>
        <v/>
      </c>
      <c r="F487" s="18"/>
      <c r="G487" s="18"/>
      <c r="H487" s="17"/>
      <c r="I487" s="18"/>
      <c r="J487" s="18"/>
      <c r="K487" s="27"/>
      <c r="L487" s="18"/>
      <c r="M487" s="18"/>
    </row>
    <row r="488" spans="1:13" x14ac:dyDescent="0.25">
      <c r="A488" s="17"/>
      <c r="B488" s="18"/>
      <c r="C488" s="18"/>
      <c r="D488" s="19" t="str">
        <f>IF(ISBLANK(B488),"",COUNTIFS($B$2:B488,B488,$C$2:C488,C488))</f>
        <v/>
      </c>
      <c r="E488" s="20" t="str">
        <f>IF(ISBLANK(B488),"",COUNTIFS($C$2:C488,C488))</f>
        <v/>
      </c>
      <c r="F488" s="18"/>
      <c r="G488" s="18"/>
      <c r="H488" s="17"/>
      <c r="I488" s="18"/>
      <c r="J488" s="18"/>
      <c r="K488" s="27"/>
      <c r="L488" s="18"/>
      <c r="M488" s="18"/>
    </row>
    <row r="489" spans="1:13" x14ac:dyDescent="0.25">
      <c r="A489" s="17"/>
      <c r="B489" s="18"/>
      <c r="C489" s="18"/>
      <c r="D489" s="19" t="str">
        <f>IF(ISBLANK(B489),"",COUNTIFS($B$2:B489,B489,$C$2:C489,C489))</f>
        <v/>
      </c>
      <c r="E489" s="20" t="str">
        <f>IF(ISBLANK(B489),"",COUNTIFS($C$2:C489,C489))</f>
        <v/>
      </c>
      <c r="F489" s="18"/>
      <c r="G489" s="18"/>
      <c r="H489" s="17"/>
      <c r="I489" s="18"/>
      <c r="J489" s="18"/>
      <c r="K489" s="27"/>
      <c r="L489" s="18"/>
      <c r="M489" s="18"/>
    </row>
    <row r="490" spans="1:13" x14ac:dyDescent="0.25">
      <c r="A490" s="17"/>
      <c r="B490" s="18"/>
      <c r="C490" s="18"/>
      <c r="D490" s="19" t="str">
        <f>IF(ISBLANK(B490),"",COUNTIFS($B$2:B490,B490,$C$2:C490,C490))</f>
        <v/>
      </c>
      <c r="E490" s="20" t="str">
        <f>IF(ISBLANK(B490),"",COUNTIFS($C$2:C490,C490))</f>
        <v/>
      </c>
      <c r="F490" s="18"/>
      <c r="G490" s="18"/>
      <c r="H490" s="17"/>
      <c r="I490" s="18"/>
      <c r="J490" s="18"/>
      <c r="K490" s="27"/>
      <c r="L490" s="18"/>
      <c r="M490" s="18"/>
    </row>
    <row r="491" spans="1:13" x14ac:dyDescent="0.25">
      <c r="A491" s="17"/>
      <c r="B491" s="18"/>
      <c r="C491" s="18"/>
      <c r="D491" s="19" t="str">
        <f>IF(ISBLANK(B491),"",COUNTIFS($B$2:B491,B491,$C$2:C491,C491))</f>
        <v/>
      </c>
      <c r="E491" s="20" t="str">
        <f>IF(ISBLANK(B491),"",COUNTIFS($C$2:C491,C491))</f>
        <v/>
      </c>
      <c r="F491" s="18"/>
      <c r="G491" s="18"/>
      <c r="H491" s="17"/>
      <c r="I491" s="18"/>
      <c r="J491" s="18"/>
      <c r="K491" s="27"/>
      <c r="L491" s="18"/>
      <c r="M491" s="18"/>
    </row>
    <row r="492" spans="1:13" x14ac:dyDescent="0.25">
      <c r="A492" s="17"/>
      <c r="B492" s="18"/>
      <c r="C492" s="18"/>
      <c r="D492" s="19" t="str">
        <f>IF(ISBLANK(B492),"",COUNTIFS($B$2:B492,B492,$C$2:C492,C492))</f>
        <v/>
      </c>
      <c r="E492" s="20" t="str">
        <f>IF(ISBLANK(B492),"",COUNTIFS($C$2:C492,C492))</f>
        <v/>
      </c>
      <c r="F492" s="18"/>
      <c r="G492" s="18"/>
      <c r="H492" s="17"/>
      <c r="I492" s="18"/>
      <c r="J492" s="18"/>
      <c r="K492" s="27"/>
      <c r="L492" s="18"/>
      <c r="M492" s="18"/>
    </row>
    <row r="493" spans="1:13" x14ac:dyDescent="0.25">
      <c r="A493" s="17"/>
      <c r="B493" s="18"/>
      <c r="C493" s="18"/>
      <c r="D493" s="19" t="str">
        <f>IF(ISBLANK(B493),"",COUNTIFS($B$2:B493,B493,$C$2:C493,C493))</f>
        <v/>
      </c>
      <c r="E493" s="20" t="str">
        <f>IF(ISBLANK(B493),"",COUNTIFS($C$2:C493,C493))</f>
        <v/>
      </c>
      <c r="F493" s="18"/>
      <c r="G493" s="18"/>
      <c r="H493" s="17"/>
      <c r="I493" s="18"/>
      <c r="J493" s="18"/>
      <c r="K493" s="27"/>
      <c r="L493" s="18"/>
      <c r="M493" s="18"/>
    </row>
    <row r="494" spans="1:13" x14ac:dyDescent="0.25">
      <c r="A494" s="17"/>
      <c r="B494" s="18"/>
      <c r="C494" s="18"/>
      <c r="D494" s="19" t="str">
        <f>IF(ISBLANK(B494),"",COUNTIFS($B$2:B494,B494,$C$2:C494,C494))</f>
        <v/>
      </c>
      <c r="E494" s="20" t="str">
        <f>IF(ISBLANK(B494),"",COUNTIFS($C$2:C494,C494))</f>
        <v/>
      </c>
      <c r="F494" s="18"/>
      <c r="G494" s="18"/>
      <c r="H494" s="17"/>
      <c r="I494" s="18"/>
      <c r="J494" s="18"/>
      <c r="K494" s="27"/>
      <c r="L494" s="18"/>
      <c r="M494" s="18"/>
    </row>
    <row r="495" spans="1:13" x14ac:dyDescent="0.25">
      <c r="A495" s="17"/>
      <c r="B495" s="18"/>
      <c r="C495" s="18"/>
      <c r="D495" s="19" t="str">
        <f>IF(ISBLANK(B495),"",COUNTIFS($B$2:B495,B495,$C$2:C495,C495))</f>
        <v/>
      </c>
      <c r="E495" s="20" t="str">
        <f>IF(ISBLANK(B495),"",COUNTIFS($C$2:C495,C495))</f>
        <v/>
      </c>
      <c r="F495" s="18"/>
      <c r="G495" s="18"/>
      <c r="H495" s="17"/>
      <c r="I495" s="18"/>
      <c r="J495" s="18"/>
      <c r="K495" s="27"/>
      <c r="L495" s="18"/>
      <c r="M495" s="18"/>
    </row>
    <row r="496" spans="1:13" x14ac:dyDescent="0.25">
      <c r="A496" s="17"/>
      <c r="B496" s="18"/>
      <c r="C496" s="18"/>
      <c r="D496" s="19" t="str">
        <f>IF(ISBLANK(B496),"",COUNTIFS($B$2:B496,B496,$C$2:C496,C496))</f>
        <v/>
      </c>
      <c r="E496" s="20" t="str">
        <f>IF(ISBLANK(B496),"",COUNTIFS($C$2:C496,C496))</f>
        <v/>
      </c>
      <c r="F496" s="18"/>
      <c r="G496" s="18"/>
      <c r="H496" s="17"/>
      <c r="I496" s="18"/>
      <c r="J496" s="18"/>
      <c r="K496" s="27"/>
      <c r="L496" s="18"/>
      <c r="M496" s="18"/>
    </row>
    <row r="497" spans="1:13" x14ac:dyDescent="0.25">
      <c r="A497" s="17"/>
      <c r="B497" s="18"/>
      <c r="C497" s="18"/>
      <c r="D497" s="19" t="str">
        <f>IF(ISBLANK(B497),"",COUNTIFS($B$2:B497,B497,$C$2:C497,C497))</f>
        <v/>
      </c>
      <c r="E497" s="20" t="str">
        <f>IF(ISBLANK(B497),"",COUNTIFS($C$2:C497,C497))</f>
        <v/>
      </c>
      <c r="F497" s="18"/>
      <c r="G497" s="18"/>
      <c r="H497" s="17"/>
      <c r="I497" s="18"/>
      <c r="J497" s="18"/>
      <c r="K497" s="27"/>
      <c r="L497" s="18"/>
      <c r="M497" s="18"/>
    </row>
    <row r="498" spans="1:13" x14ac:dyDescent="0.25">
      <c r="A498" s="17"/>
      <c r="B498" s="18"/>
      <c r="C498" s="18"/>
      <c r="D498" s="19" t="str">
        <f>IF(ISBLANK(B498),"",COUNTIFS($B$2:B498,B498,$C$2:C498,C498))</f>
        <v/>
      </c>
      <c r="E498" s="20" t="str">
        <f>IF(ISBLANK(B498),"",COUNTIFS($C$2:C498,C498))</f>
        <v/>
      </c>
      <c r="F498" s="18"/>
      <c r="G498" s="18"/>
      <c r="H498" s="17"/>
      <c r="I498" s="18"/>
      <c r="J498" s="18"/>
      <c r="K498" s="27"/>
      <c r="L498" s="18"/>
      <c r="M498" s="18"/>
    </row>
    <row r="499" spans="1:13" x14ac:dyDescent="0.25">
      <c r="A499" s="17"/>
      <c r="B499" s="18"/>
      <c r="C499" s="18"/>
      <c r="D499" s="19" t="str">
        <f>IF(ISBLANK(B499),"",COUNTIFS($B$2:B499,B499,$C$2:C499,C499))</f>
        <v/>
      </c>
      <c r="E499" s="20" t="str">
        <f>IF(ISBLANK(B499),"",COUNTIFS($C$2:C499,C499))</f>
        <v/>
      </c>
      <c r="F499" s="18"/>
      <c r="G499" s="18"/>
      <c r="H499" s="17"/>
      <c r="I499" s="18"/>
      <c r="J499" s="18"/>
      <c r="K499" s="27"/>
      <c r="L499" s="18"/>
      <c r="M499" s="18"/>
    </row>
    <row r="500" spans="1:13" x14ac:dyDescent="0.25">
      <c r="A500" s="17"/>
      <c r="B500" s="18"/>
      <c r="C500" s="18"/>
      <c r="D500" s="19" t="str">
        <f>IF(ISBLANK(B500),"",COUNTIFS($B$2:B500,B500,$C$2:C500,C500))</f>
        <v/>
      </c>
      <c r="E500" s="20" t="str">
        <f>IF(ISBLANK(B500),"",COUNTIFS($C$2:C500,C500))</f>
        <v/>
      </c>
      <c r="F500" s="18"/>
      <c r="G500" s="18"/>
      <c r="H500" s="17"/>
      <c r="I500" s="18"/>
      <c r="J500" s="18"/>
      <c r="K500" s="27"/>
      <c r="L500" s="18"/>
      <c r="M500" s="18"/>
    </row>
    <row r="501" spans="1:13" x14ac:dyDescent="0.25">
      <c r="A501" s="17"/>
      <c r="B501" s="18"/>
      <c r="C501" s="18"/>
      <c r="D501" s="19" t="str">
        <f>IF(ISBLANK(B501),"",COUNTIFS($B$2:B501,B501,$C$2:C501,C501))</f>
        <v/>
      </c>
      <c r="E501" s="20" t="str">
        <f>IF(ISBLANK(B501),"",COUNTIFS($C$2:C501,C501))</f>
        <v/>
      </c>
      <c r="F501" s="18"/>
      <c r="G501" s="18"/>
      <c r="H501" s="17"/>
      <c r="I501" s="18"/>
      <c r="J501" s="18"/>
      <c r="K501" s="27"/>
      <c r="L501" s="18"/>
      <c r="M501" s="18"/>
    </row>
    <row r="502" spans="1:13" x14ac:dyDescent="0.25">
      <c r="A502" s="17"/>
      <c r="B502" s="18"/>
      <c r="C502" s="18"/>
      <c r="D502" s="19" t="str">
        <f>IF(ISBLANK(B502),"",COUNTIFS($B$2:B502,B502,$C$2:C502,C502))</f>
        <v/>
      </c>
      <c r="E502" s="20" t="str">
        <f>IF(ISBLANK(B502),"",COUNTIFS($C$2:C502,C502))</f>
        <v/>
      </c>
      <c r="F502" s="18"/>
      <c r="G502" s="18"/>
      <c r="H502" s="17"/>
      <c r="I502" s="18"/>
      <c r="J502" s="18"/>
      <c r="K502" s="27"/>
      <c r="L502" s="18"/>
      <c r="M502" s="18"/>
    </row>
    <row r="503" spans="1:13" x14ac:dyDescent="0.25">
      <c r="A503" s="17"/>
      <c r="B503" s="18"/>
      <c r="C503" s="18"/>
      <c r="D503" s="19" t="str">
        <f>IF(ISBLANK(B503),"",COUNTIFS($B$2:B503,B503,$C$2:C503,C503))</f>
        <v/>
      </c>
      <c r="E503" s="20" t="str">
        <f>IF(ISBLANK(B503),"",COUNTIFS($C$2:C503,C503))</f>
        <v/>
      </c>
      <c r="F503" s="18"/>
      <c r="G503" s="18"/>
      <c r="H503" s="17"/>
      <c r="I503" s="18"/>
      <c r="J503" s="18"/>
      <c r="K503" s="27"/>
      <c r="L503" s="18"/>
      <c r="M503" s="18"/>
    </row>
    <row r="504" spans="1:13" x14ac:dyDescent="0.25">
      <c r="A504" s="17"/>
      <c r="B504" s="18"/>
      <c r="C504" s="18"/>
      <c r="D504" s="19" t="str">
        <f>IF(ISBLANK(B504),"",COUNTIFS($B$2:B504,B504,$C$2:C504,C504))</f>
        <v/>
      </c>
      <c r="E504" s="20" t="str">
        <f>IF(ISBLANK(B504),"",COUNTIFS($C$2:C504,C504))</f>
        <v/>
      </c>
      <c r="F504" s="18"/>
      <c r="G504" s="18"/>
      <c r="H504" s="17"/>
      <c r="I504" s="18"/>
      <c r="J504" s="18"/>
      <c r="K504" s="27"/>
      <c r="L504" s="18"/>
      <c r="M504" s="18"/>
    </row>
    <row r="505" spans="1:13" x14ac:dyDescent="0.25">
      <c r="A505" s="17"/>
      <c r="B505" s="18"/>
      <c r="C505" s="18"/>
      <c r="D505" s="19" t="str">
        <f>IF(ISBLANK(B505),"",COUNTIFS($B$2:B505,B505,$C$2:C505,C505))</f>
        <v/>
      </c>
      <c r="E505" s="20" t="str">
        <f>IF(ISBLANK(B505),"",COUNTIFS($C$2:C505,C505))</f>
        <v/>
      </c>
      <c r="F505" s="18"/>
      <c r="G505" s="18"/>
      <c r="H505" s="17"/>
      <c r="I505" s="18"/>
      <c r="J505" s="18"/>
      <c r="K505" s="27"/>
      <c r="L505" s="18"/>
      <c r="M505" s="18"/>
    </row>
    <row r="506" spans="1:13" x14ac:dyDescent="0.25">
      <c r="A506" s="22" t="s">
        <v>47</v>
      </c>
      <c r="B506" s="23"/>
    </row>
  </sheetData>
  <sheetProtection sheet="1" formatCells="0" formatColumns="0" formatRows="0" insertColumns="0" insertRows="0" deleteColumns="0" deleteRows="0" sort="0" autoFilter="0" pivotTables="0"/>
  <conditionalFormatting sqref="E2:E15000">
    <cfRule type="expression" dxfId="10" priority="97" stopIfTrue="1">
      <formula>E2=MAX($E$2:$E$65)</formula>
    </cfRule>
    <cfRule type="cellIs" dxfId="9" priority="99" operator="equal">
      <formula>0</formula>
    </cfRule>
  </conditionalFormatting>
  <conditionalFormatting sqref="D2:D15000">
    <cfRule type="cellIs" dxfId="8" priority="98" operator="equal">
      <formula>MAX($D$2:$D$15000)</formula>
    </cfRule>
    <cfRule type="cellIs" dxfId="7" priority="100" operator="equal">
      <formula>0</formula>
    </cfRule>
  </conditionalFormatting>
  <dataValidations count="3">
    <dataValidation showInputMessage="1" showErrorMessage="1" sqref="A1:D1 F1:XFD1"/>
    <dataValidation type="list" errorStyle="warning" allowBlank="1" showInputMessage="1" showErrorMessage="1" sqref="C2:C1048576">
      <formula1>Trabajador</formula1>
    </dataValidation>
    <dataValidation type="list" showInputMessage="1" showErrorMessage="1" sqref="B2:B1048576">
      <formula1>Lista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33"/>
  <sheetViews>
    <sheetView workbookViewId="0">
      <selection activeCell="U7" sqref="U7"/>
    </sheetView>
  </sheetViews>
  <sheetFormatPr baseColWidth="10" defaultRowHeight="15" x14ac:dyDescent="0.25"/>
  <cols>
    <col min="1" max="1" width="63.85546875" style="1" customWidth="1"/>
    <col min="2" max="2" width="3.7109375" style="1" customWidth="1"/>
    <col min="3" max="3" width="3.7109375" style="1" bestFit="1" customWidth="1"/>
    <col min="4" max="6" width="4.7109375" style="1" customWidth="1"/>
    <col min="7" max="7" width="3.7109375" style="5" bestFit="1" customWidth="1"/>
    <col min="8" max="17" width="4.7109375" style="1" customWidth="1"/>
    <col min="18" max="18" width="24.42578125" style="2" customWidth="1"/>
    <col min="19" max="16384" width="11.42578125" style="2"/>
  </cols>
  <sheetData>
    <row r="1" spans="1:19" ht="15.75" x14ac:dyDescent="0.25">
      <c r="A1" s="35" t="s">
        <v>60</v>
      </c>
      <c r="B1" s="14"/>
      <c r="C1" s="31">
        <f t="shared" ref="C1:Q1" si="0">SUM(C3:C32)</f>
        <v>1</v>
      </c>
      <c r="D1" s="31">
        <f t="shared" si="0"/>
        <v>0</v>
      </c>
      <c r="E1" s="31">
        <f t="shared" si="0"/>
        <v>0</v>
      </c>
      <c r="F1" s="31">
        <f t="shared" si="0"/>
        <v>4</v>
      </c>
      <c r="G1" s="31">
        <f t="shared" si="0"/>
        <v>0</v>
      </c>
      <c r="H1" s="31">
        <f t="shared" si="0"/>
        <v>0</v>
      </c>
      <c r="I1" s="31">
        <f t="shared" si="0"/>
        <v>1</v>
      </c>
      <c r="J1" s="31">
        <f t="shared" si="0"/>
        <v>0</v>
      </c>
      <c r="K1" s="31">
        <f t="shared" si="0"/>
        <v>0</v>
      </c>
      <c r="L1" s="31">
        <f t="shared" si="0"/>
        <v>0</v>
      </c>
      <c r="M1" s="31">
        <f t="shared" si="0"/>
        <v>0</v>
      </c>
      <c r="N1" s="31">
        <f t="shared" si="0"/>
        <v>0</v>
      </c>
      <c r="O1" s="31">
        <f t="shared" si="0"/>
        <v>1</v>
      </c>
      <c r="P1" s="31">
        <f t="shared" si="0"/>
        <v>3</v>
      </c>
      <c r="Q1" s="31">
        <f t="shared" si="0"/>
        <v>4</v>
      </c>
      <c r="R1" s="32" t="s">
        <v>57</v>
      </c>
      <c r="S1" s="30">
        <f>IF(SUM(Total)&gt;0,SUM(Total,0))</f>
        <v>14</v>
      </c>
    </row>
    <row r="2" spans="1:19" ht="76.5" thickBot="1" x14ac:dyDescent="0.3">
      <c r="A2" s="12" t="s">
        <v>56</v>
      </c>
      <c r="B2" s="2"/>
      <c r="C2" s="33" t="s">
        <v>32</v>
      </c>
      <c r="D2" s="34" t="s">
        <v>33</v>
      </c>
      <c r="E2" s="34" t="s">
        <v>34</v>
      </c>
      <c r="F2" s="34" t="s">
        <v>35</v>
      </c>
      <c r="G2" s="34" t="s">
        <v>36</v>
      </c>
      <c r="H2" s="34" t="s">
        <v>37</v>
      </c>
      <c r="I2" s="34" t="s">
        <v>38</v>
      </c>
      <c r="J2" s="34" t="s">
        <v>39</v>
      </c>
      <c r="K2" s="34" t="s">
        <v>40</v>
      </c>
      <c r="L2" s="34" t="s">
        <v>41</v>
      </c>
      <c r="M2" s="34" t="s">
        <v>42</v>
      </c>
      <c r="N2" s="34" t="s">
        <v>43</v>
      </c>
      <c r="O2" s="34" t="s">
        <v>44</v>
      </c>
      <c r="P2" s="34" t="s">
        <v>45</v>
      </c>
      <c r="Q2" s="34" t="s">
        <v>46</v>
      </c>
      <c r="R2" s="15"/>
      <c r="S2" s="29"/>
    </row>
    <row r="3" spans="1:19" ht="15.75" thickTop="1" x14ac:dyDescent="0.25">
      <c r="A3" s="3" t="s">
        <v>2</v>
      </c>
      <c r="B3" s="2"/>
      <c r="C3" s="13">
        <f>COUNTIFS(Plantilla!$B:$B,$A3,Plantilla!$C:$C,C$2)</f>
        <v>1</v>
      </c>
      <c r="D3" s="13">
        <f>COUNTIFS(Plantilla!$B:$B,$A3,Plantilla!$C:$C,D$2)</f>
        <v>0</v>
      </c>
      <c r="E3" s="13">
        <f>COUNTIFS(Plantilla!$B:$B,$A3,Plantilla!$C:$C,E$2)</f>
        <v>0</v>
      </c>
      <c r="F3" s="13">
        <f>COUNTIFS(Plantilla!$B:$B,$A3,Plantilla!$C:$C,F$2)</f>
        <v>0</v>
      </c>
      <c r="G3" s="13">
        <f>COUNTIFS(Plantilla!$B:$B,$A3,Plantilla!$C:$C,G$2)</f>
        <v>0</v>
      </c>
      <c r="H3" s="13">
        <f>COUNTIFS(Plantilla!$B:$B,$A3,Plantilla!$C:$C,H$2)</f>
        <v>0</v>
      </c>
      <c r="I3" s="13">
        <f>COUNTIFS(Plantilla!$B:$B,$A3,Plantilla!$C:$C,I$2)</f>
        <v>0</v>
      </c>
      <c r="J3" s="13">
        <f>COUNTIFS(Plantilla!$B:$B,$A3,Plantilla!$C:$C,J$2)</f>
        <v>0</v>
      </c>
      <c r="K3" s="13">
        <f>COUNTIFS(Plantilla!$B:$B,$A3,Plantilla!$C:$C,K$2)</f>
        <v>0</v>
      </c>
      <c r="L3" s="13">
        <f>COUNTIFS(Plantilla!$B:$B,$A3,Plantilla!$C:$C,L$2)</f>
        <v>0</v>
      </c>
      <c r="M3" s="13">
        <f>COUNTIFS(Plantilla!$B:$B,$A3,Plantilla!$C:$C,M$2)</f>
        <v>0</v>
      </c>
      <c r="N3" s="13">
        <f>COUNTIFS(Plantilla!$B:$B,$A3,Plantilla!$C:$C,N$2)</f>
        <v>0</v>
      </c>
      <c r="O3" s="13">
        <f>COUNTIFS(Plantilla!$B:$B,$A3,Plantilla!$C:$C,O$2)</f>
        <v>0</v>
      </c>
      <c r="P3" s="13">
        <f>COUNTIFS(Plantilla!$B:$B,$A3,Plantilla!$C:$C,P$2)</f>
        <v>0</v>
      </c>
      <c r="Q3" s="13">
        <f>COUNTIFS(Plantilla!$B:$B,$A3,Plantilla!$C:$C,Q$2)</f>
        <v>0</v>
      </c>
    </row>
    <row r="4" spans="1:19" x14ac:dyDescent="0.25">
      <c r="A4" s="3" t="s">
        <v>3</v>
      </c>
      <c r="C4" s="6">
        <f>COUNTIFS(Plantilla!$B:$B,$A4,Plantilla!$C:$C,C$2)</f>
        <v>0</v>
      </c>
      <c r="D4" s="6">
        <f>COUNTIFS(Plantilla!$B:$B,$A4,Plantilla!$C:$C,D$2)</f>
        <v>0</v>
      </c>
      <c r="E4" s="6">
        <f>COUNTIFS(Plantilla!$B:$B,$A4,Plantilla!$C:$C,E$2)</f>
        <v>0</v>
      </c>
      <c r="F4" s="6">
        <f>COUNTIFS(Plantilla!$B:$B,$A4,Plantilla!$C:$C,F$2)</f>
        <v>2</v>
      </c>
      <c r="G4" s="6">
        <f>COUNTIFS(Plantilla!$B:$B,$A4,Plantilla!$C:$C,G$2)</f>
        <v>0</v>
      </c>
      <c r="H4" s="6">
        <f>COUNTIFS(Plantilla!$B:$B,$A4,Plantilla!$C:$C,H$2)</f>
        <v>0</v>
      </c>
      <c r="I4" s="6">
        <f>COUNTIFS(Plantilla!$B:$B,$A4,Plantilla!$C:$C,I$2)</f>
        <v>0</v>
      </c>
      <c r="J4" s="6">
        <f>COUNTIFS(Plantilla!$B:$B,$A4,Plantilla!$C:$C,J$2)</f>
        <v>0</v>
      </c>
      <c r="K4" s="6">
        <f>COUNTIFS(Plantilla!$B:$B,$A4,Plantilla!$C:$C,K$2)</f>
        <v>0</v>
      </c>
      <c r="L4" s="6">
        <f>COUNTIFS(Plantilla!$B:$B,$A4,Plantilla!$C:$C,L$2)</f>
        <v>0</v>
      </c>
      <c r="M4" s="6">
        <f>COUNTIFS(Plantilla!$B:$B,$A4,Plantilla!$C:$C,M$2)</f>
        <v>0</v>
      </c>
      <c r="N4" s="6">
        <f>COUNTIFS(Plantilla!$B:$B,$A4,Plantilla!$C:$C,N$2)</f>
        <v>0</v>
      </c>
      <c r="O4" s="6">
        <f>COUNTIFS(Plantilla!$B:$B,$A4,Plantilla!$C:$C,O$2)</f>
        <v>0</v>
      </c>
      <c r="P4" s="6">
        <f>COUNTIFS(Plantilla!$B:$B,$A4,Plantilla!$C:$C,P$2)</f>
        <v>0</v>
      </c>
      <c r="Q4" s="6">
        <f>COUNTIFS(Plantilla!$B:$B,$A4,Plantilla!$C:$C,Q$2)</f>
        <v>0</v>
      </c>
    </row>
    <row r="5" spans="1:19" x14ac:dyDescent="0.25">
      <c r="A5" s="3" t="s">
        <v>4</v>
      </c>
      <c r="C5" s="6">
        <f>COUNTIFS(Plantilla!$B:$B,$A5,Plantilla!$C:$C,C$2)</f>
        <v>0</v>
      </c>
      <c r="D5" s="6">
        <f>COUNTIFS(Plantilla!$B:$B,$A5,Plantilla!$C:$C,D$2)</f>
        <v>0</v>
      </c>
      <c r="E5" s="6">
        <f>COUNTIFS(Plantilla!$B:$B,$A5,Plantilla!$C:$C,E$2)</f>
        <v>0</v>
      </c>
      <c r="F5" s="6">
        <f>COUNTIFS(Plantilla!$B:$B,$A5,Plantilla!$C:$C,F$2)</f>
        <v>0</v>
      </c>
      <c r="G5" s="6">
        <f>COUNTIFS(Plantilla!$B:$B,$A5,Plantilla!$C:$C,G$2)</f>
        <v>0</v>
      </c>
      <c r="H5" s="6">
        <f>COUNTIFS(Plantilla!$B:$B,$A5,Plantilla!$C:$C,H$2)</f>
        <v>0</v>
      </c>
      <c r="I5" s="6">
        <f>COUNTIFS(Plantilla!$B:$B,$A5,Plantilla!$C:$C,I$2)</f>
        <v>0</v>
      </c>
      <c r="J5" s="6">
        <f>COUNTIFS(Plantilla!$B:$B,$A5,Plantilla!$C:$C,J$2)</f>
        <v>0</v>
      </c>
      <c r="K5" s="6">
        <f>COUNTIFS(Plantilla!$B:$B,$A5,Plantilla!$C:$C,K$2)</f>
        <v>0</v>
      </c>
      <c r="L5" s="6">
        <f>COUNTIFS(Plantilla!$B:$B,$A5,Plantilla!$C:$C,L$2)</f>
        <v>0</v>
      </c>
      <c r="M5" s="6">
        <f>COUNTIFS(Plantilla!$B:$B,$A5,Plantilla!$C:$C,M$2)</f>
        <v>0</v>
      </c>
      <c r="N5" s="6">
        <f>COUNTIFS(Plantilla!$B:$B,$A5,Plantilla!$C:$C,N$2)</f>
        <v>0</v>
      </c>
      <c r="O5" s="6">
        <f>COUNTIFS(Plantilla!$B:$B,$A5,Plantilla!$C:$C,O$2)</f>
        <v>0</v>
      </c>
      <c r="P5" s="6">
        <f>COUNTIFS(Plantilla!$B:$B,$A5,Plantilla!$C:$C,P$2)</f>
        <v>1</v>
      </c>
      <c r="Q5" s="6">
        <f>COUNTIFS(Plantilla!$B:$B,$A5,Plantilla!$C:$C,Q$2)</f>
        <v>0</v>
      </c>
    </row>
    <row r="6" spans="1:19" x14ac:dyDescent="0.25">
      <c r="A6" s="3" t="s">
        <v>5</v>
      </c>
      <c r="C6" s="6">
        <f>COUNTIFS(Plantilla!$B:$B,$A6,Plantilla!$C:$C,C$2)</f>
        <v>0</v>
      </c>
      <c r="D6" s="6">
        <f>COUNTIFS(Plantilla!$B:$B,$A6,Plantilla!$C:$C,D$2)</f>
        <v>0</v>
      </c>
      <c r="E6" s="6">
        <f>COUNTIFS(Plantilla!$B:$B,$A6,Plantilla!$C:$C,E$2)</f>
        <v>0</v>
      </c>
      <c r="F6" s="6">
        <f>COUNTIFS(Plantilla!$B:$B,$A6,Plantilla!$C:$C,F$2)</f>
        <v>0</v>
      </c>
      <c r="G6" s="6">
        <f>COUNTIFS(Plantilla!$B:$B,$A6,Plantilla!$C:$C,G$2)</f>
        <v>0</v>
      </c>
      <c r="H6" s="6">
        <f>COUNTIFS(Plantilla!$B:$B,$A6,Plantilla!$C:$C,H$2)</f>
        <v>0</v>
      </c>
      <c r="I6" s="6">
        <f>COUNTIFS(Plantilla!$B:$B,$A6,Plantilla!$C:$C,I$2)</f>
        <v>0</v>
      </c>
      <c r="J6" s="6">
        <f>COUNTIFS(Plantilla!$B:$B,$A6,Plantilla!$C:$C,J$2)</f>
        <v>0</v>
      </c>
      <c r="K6" s="6">
        <f>COUNTIFS(Plantilla!$B:$B,$A6,Plantilla!$C:$C,K$2)</f>
        <v>0</v>
      </c>
      <c r="L6" s="6">
        <f>COUNTIFS(Plantilla!$B:$B,$A6,Plantilla!$C:$C,L$2)</f>
        <v>0</v>
      </c>
      <c r="M6" s="6">
        <f>COUNTIFS(Plantilla!$B:$B,$A6,Plantilla!$C:$C,M$2)</f>
        <v>0</v>
      </c>
      <c r="N6" s="6">
        <f>COUNTIFS(Plantilla!$B:$B,$A6,Plantilla!$C:$C,N$2)</f>
        <v>0</v>
      </c>
      <c r="O6" s="6">
        <f>COUNTIFS(Plantilla!$B:$B,$A6,Plantilla!$C:$C,O$2)</f>
        <v>0</v>
      </c>
      <c r="P6" s="6">
        <f>COUNTIFS(Plantilla!$B:$B,$A6,Plantilla!$C:$C,P$2)</f>
        <v>0</v>
      </c>
      <c r="Q6" s="6">
        <f>COUNTIFS(Plantilla!$B:$B,$A6,Plantilla!$C:$C,Q$2)</f>
        <v>0</v>
      </c>
    </row>
    <row r="7" spans="1:19" x14ac:dyDescent="0.25">
      <c r="A7" s="3" t="s">
        <v>6</v>
      </c>
      <c r="C7" s="6">
        <f>COUNTIFS(Plantilla!$B:$B,$A7,Plantilla!$C:$C,C$2)</f>
        <v>0</v>
      </c>
      <c r="D7" s="6">
        <f>COUNTIFS(Plantilla!$B:$B,$A7,Plantilla!$C:$C,D$2)</f>
        <v>0</v>
      </c>
      <c r="E7" s="6">
        <f>COUNTIFS(Plantilla!$B:$B,$A7,Plantilla!$C:$C,E$2)</f>
        <v>0</v>
      </c>
      <c r="F7" s="6">
        <f>COUNTIFS(Plantilla!$B:$B,$A7,Plantilla!$C:$C,F$2)</f>
        <v>1</v>
      </c>
      <c r="G7" s="6">
        <f>COUNTIFS(Plantilla!$B:$B,$A7,Plantilla!$C:$C,G$2)</f>
        <v>0</v>
      </c>
      <c r="H7" s="6">
        <f>COUNTIFS(Plantilla!$B:$B,$A7,Plantilla!$C:$C,H$2)</f>
        <v>0</v>
      </c>
      <c r="I7" s="6">
        <f>COUNTIFS(Plantilla!$B:$B,$A7,Plantilla!$C:$C,I$2)</f>
        <v>0</v>
      </c>
      <c r="J7" s="6">
        <f>COUNTIFS(Plantilla!$B:$B,$A7,Plantilla!$C:$C,J$2)</f>
        <v>0</v>
      </c>
      <c r="K7" s="6">
        <f>COUNTIFS(Plantilla!$B:$B,$A7,Plantilla!$C:$C,K$2)</f>
        <v>0</v>
      </c>
      <c r="L7" s="6">
        <f>COUNTIFS(Plantilla!$B:$B,$A7,Plantilla!$C:$C,L$2)</f>
        <v>0</v>
      </c>
      <c r="M7" s="6">
        <f>COUNTIFS(Plantilla!$B:$B,$A7,Plantilla!$C:$C,M$2)</f>
        <v>0</v>
      </c>
      <c r="N7" s="6">
        <f>COUNTIFS(Plantilla!$B:$B,$A7,Plantilla!$C:$C,N$2)</f>
        <v>0</v>
      </c>
      <c r="O7" s="6">
        <f>COUNTIFS(Plantilla!$B:$B,$A7,Plantilla!$C:$C,O$2)</f>
        <v>0</v>
      </c>
      <c r="P7" s="6">
        <f>COUNTIFS(Plantilla!$B:$B,$A7,Plantilla!$C:$C,P$2)</f>
        <v>0</v>
      </c>
      <c r="Q7" s="6">
        <f>COUNTIFS(Plantilla!$B:$B,$A7,Plantilla!$C:$C,Q$2)</f>
        <v>0</v>
      </c>
    </row>
    <row r="8" spans="1:19" x14ac:dyDescent="0.25">
      <c r="A8" s="3" t="s">
        <v>7</v>
      </c>
      <c r="C8" s="6">
        <f>COUNTIFS(Plantilla!$B:$B,$A8,Plantilla!$C:$C,C$2)</f>
        <v>0</v>
      </c>
      <c r="D8" s="6">
        <f>COUNTIFS(Plantilla!$B:$B,$A8,Plantilla!$C:$C,D$2)</f>
        <v>0</v>
      </c>
      <c r="E8" s="6">
        <f>COUNTIFS(Plantilla!$B:$B,$A8,Plantilla!$C:$C,E$2)</f>
        <v>0</v>
      </c>
      <c r="F8" s="6">
        <f>COUNTIFS(Plantilla!$B:$B,$A8,Plantilla!$C:$C,F$2)</f>
        <v>0</v>
      </c>
      <c r="G8" s="6">
        <f>COUNTIFS(Plantilla!$B:$B,$A8,Plantilla!$C:$C,G$2)</f>
        <v>0</v>
      </c>
      <c r="H8" s="6">
        <f>COUNTIFS(Plantilla!$B:$B,$A8,Plantilla!$C:$C,H$2)</f>
        <v>0</v>
      </c>
      <c r="I8" s="6">
        <f>COUNTIFS(Plantilla!$B:$B,$A8,Plantilla!$C:$C,I$2)</f>
        <v>1</v>
      </c>
      <c r="J8" s="6">
        <f>COUNTIFS(Plantilla!$B:$B,$A8,Plantilla!$C:$C,J$2)</f>
        <v>0</v>
      </c>
      <c r="K8" s="6">
        <f>COUNTIFS(Plantilla!$B:$B,$A8,Plantilla!$C:$C,K$2)</f>
        <v>0</v>
      </c>
      <c r="L8" s="6">
        <f>COUNTIFS(Plantilla!$B:$B,$A8,Plantilla!$C:$C,L$2)</f>
        <v>0</v>
      </c>
      <c r="M8" s="6">
        <f>COUNTIFS(Plantilla!$B:$B,$A8,Plantilla!$C:$C,M$2)</f>
        <v>0</v>
      </c>
      <c r="N8" s="6">
        <f>COUNTIFS(Plantilla!$B:$B,$A8,Plantilla!$C:$C,N$2)</f>
        <v>0</v>
      </c>
      <c r="O8" s="6">
        <f>COUNTIFS(Plantilla!$B:$B,$A8,Plantilla!$C:$C,O$2)</f>
        <v>0</v>
      </c>
      <c r="P8" s="6">
        <f>COUNTIFS(Plantilla!$B:$B,$A8,Plantilla!$C:$C,P$2)</f>
        <v>0</v>
      </c>
      <c r="Q8" s="6">
        <f>COUNTIFS(Plantilla!$B:$B,$A8,Plantilla!$C:$C,Q$2)</f>
        <v>0</v>
      </c>
    </row>
    <row r="9" spans="1:19" x14ac:dyDescent="0.25">
      <c r="A9" s="3" t="s">
        <v>8</v>
      </c>
      <c r="C9" s="6">
        <f>COUNTIFS(Plantilla!$B:$B,$A9,Plantilla!$C:$C,C$2)</f>
        <v>0</v>
      </c>
      <c r="D9" s="6">
        <f>COUNTIFS(Plantilla!$B:$B,$A9,Plantilla!$C:$C,D$2)</f>
        <v>0</v>
      </c>
      <c r="E9" s="6">
        <f>COUNTIFS(Plantilla!$B:$B,$A9,Plantilla!$C:$C,E$2)</f>
        <v>0</v>
      </c>
      <c r="F9" s="6">
        <f>COUNTIFS(Plantilla!$B:$B,$A9,Plantilla!$C:$C,F$2)</f>
        <v>0</v>
      </c>
      <c r="G9" s="6">
        <f>COUNTIFS(Plantilla!$B:$B,$A9,Plantilla!$C:$C,G$2)</f>
        <v>0</v>
      </c>
      <c r="H9" s="6">
        <f>COUNTIFS(Plantilla!$B:$B,$A9,Plantilla!$C:$C,H$2)</f>
        <v>0</v>
      </c>
      <c r="I9" s="6">
        <f>COUNTIFS(Plantilla!$B:$B,$A9,Plantilla!$C:$C,I$2)</f>
        <v>0</v>
      </c>
      <c r="J9" s="6">
        <f>COUNTIFS(Plantilla!$B:$B,$A9,Plantilla!$C:$C,J$2)</f>
        <v>0</v>
      </c>
      <c r="K9" s="6">
        <f>COUNTIFS(Plantilla!$B:$B,$A9,Plantilla!$C:$C,K$2)</f>
        <v>0</v>
      </c>
      <c r="L9" s="6">
        <f>COUNTIFS(Plantilla!$B:$B,$A9,Plantilla!$C:$C,L$2)</f>
        <v>0</v>
      </c>
      <c r="M9" s="6">
        <f>COUNTIFS(Plantilla!$B:$B,$A9,Plantilla!$C:$C,M$2)</f>
        <v>0</v>
      </c>
      <c r="N9" s="6">
        <f>COUNTIFS(Plantilla!$B:$B,$A9,Plantilla!$C:$C,N$2)</f>
        <v>0</v>
      </c>
      <c r="O9" s="6">
        <f>COUNTIFS(Plantilla!$B:$B,$A9,Plantilla!$C:$C,O$2)</f>
        <v>0</v>
      </c>
      <c r="P9" s="6">
        <f>COUNTIFS(Plantilla!$B:$B,$A9,Plantilla!$C:$C,P$2)</f>
        <v>0</v>
      </c>
      <c r="Q9" s="6">
        <f>COUNTIFS(Plantilla!$B:$B,$A9,Plantilla!$C:$C,Q$2)</f>
        <v>1</v>
      </c>
    </row>
    <row r="10" spans="1:19" x14ac:dyDescent="0.25">
      <c r="A10" s="3" t="s">
        <v>9</v>
      </c>
      <c r="C10" s="6">
        <f>COUNTIFS(Plantilla!$B:$B,$A10,Plantilla!$C:$C,C$2)</f>
        <v>0</v>
      </c>
      <c r="D10" s="6">
        <f>COUNTIFS(Plantilla!$B:$B,$A10,Plantilla!$C:$C,D$2)</f>
        <v>0</v>
      </c>
      <c r="E10" s="6">
        <f>COUNTIFS(Plantilla!$B:$B,$A10,Plantilla!$C:$C,E$2)</f>
        <v>0</v>
      </c>
      <c r="F10" s="6">
        <f>COUNTIFS(Plantilla!$B:$B,$A10,Plantilla!$C:$C,F$2)</f>
        <v>1</v>
      </c>
      <c r="G10" s="6">
        <f>COUNTIFS(Plantilla!$B:$B,$A10,Plantilla!$C:$C,G$2)</f>
        <v>0</v>
      </c>
      <c r="H10" s="6">
        <f>COUNTIFS(Plantilla!$B:$B,$A10,Plantilla!$C:$C,H$2)</f>
        <v>0</v>
      </c>
      <c r="I10" s="6">
        <f>COUNTIFS(Plantilla!$B:$B,$A10,Plantilla!$C:$C,I$2)</f>
        <v>0</v>
      </c>
      <c r="J10" s="6">
        <f>COUNTIFS(Plantilla!$B:$B,$A10,Plantilla!$C:$C,J$2)</f>
        <v>0</v>
      </c>
      <c r="K10" s="6">
        <f>COUNTIFS(Plantilla!$B:$B,$A10,Plantilla!$C:$C,K$2)</f>
        <v>0</v>
      </c>
      <c r="L10" s="6">
        <f>COUNTIFS(Plantilla!$B:$B,$A10,Plantilla!$C:$C,L$2)</f>
        <v>0</v>
      </c>
      <c r="M10" s="6">
        <f>COUNTIFS(Plantilla!$B:$B,$A10,Plantilla!$C:$C,M$2)</f>
        <v>0</v>
      </c>
      <c r="N10" s="6">
        <f>COUNTIFS(Plantilla!$B:$B,$A10,Plantilla!$C:$C,N$2)</f>
        <v>0</v>
      </c>
      <c r="O10" s="6">
        <f>COUNTIFS(Plantilla!$B:$B,$A10,Plantilla!$C:$C,O$2)</f>
        <v>0</v>
      </c>
      <c r="P10" s="6">
        <f>COUNTIFS(Plantilla!$B:$B,$A10,Plantilla!$C:$C,P$2)</f>
        <v>0</v>
      </c>
      <c r="Q10" s="6">
        <f>COUNTIFS(Plantilla!$B:$B,$A10,Plantilla!$C:$C,Q$2)</f>
        <v>2</v>
      </c>
    </row>
    <row r="11" spans="1:19" x14ac:dyDescent="0.25">
      <c r="A11" s="3" t="s">
        <v>10</v>
      </c>
      <c r="C11" s="6">
        <f>COUNTIFS(Plantilla!$B:$B,$A11,Plantilla!$C:$C,C$2)</f>
        <v>0</v>
      </c>
      <c r="D11" s="6">
        <f>COUNTIFS(Plantilla!$B:$B,$A11,Plantilla!$C:$C,D$2)</f>
        <v>0</v>
      </c>
      <c r="E11" s="6">
        <f>COUNTIFS(Plantilla!$B:$B,$A11,Plantilla!$C:$C,E$2)</f>
        <v>0</v>
      </c>
      <c r="F11" s="6">
        <f>COUNTIFS(Plantilla!$B:$B,$A11,Plantilla!$C:$C,F$2)</f>
        <v>0</v>
      </c>
      <c r="G11" s="6">
        <f>COUNTIFS(Plantilla!$B:$B,$A11,Plantilla!$C:$C,G$2)</f>
        <v>0</v>
      </c>
      <c r="H11" s="6">
        <f>COUNTIFS(Plantilla!$B:$B,$A11,Plantilla!$C:$C,H$2)</f>
        <v>0</v>
      </c>
      <c r="I11" s="6">
        <f>COUNTIFS(Plantilla!$B:$B,$A11,Plantilla!$C:$C,I$2)</f>
        <v>0</v>
      </c>
      <c r="J11" s="6">
        <f>COUNTIFS(Plantilla!$B:$B,$A11,Plantilla!$C:$C,J$2)</f>
        <v>0</v>
      </c>
      <c r="K11" s="6">
        <f>COUNTIFS(Plantilla!$B:$B,$A11,Plantilla!$C:$C,K$2)</f>
        <v>0</v>
      </c>
      <c r="L11" s="6">
        <f>COUNTIFS(Plantilla!$B:$B,$A11,Plantilla!$C:$C,L$2)</f>
        <v>0</v>
      </c>
      <c r="M11" s="6">
        <f>COUNTIFS(Plantilla!$B:$B,$A11,Plantilla!$C:$C,M$2)</f>
        <v>0</v>
      </c>
      <c r="N11" s="6">
        <f>COUNTIFS(Plantilla!$B:$B,$A11,Plantilla!$C:$C,N$2)</f>
        <v>0</v>
      </c>
      <c r="O11" s="6">
        <f>COUNTIFS(Plantilla!$B:$B,$A11,Plantilla!$C:$C,O$2)</f>
        <v>0</v>
      </c>
      <c r="P11" s="6">
        <f>COUNTIFS(Plantilla!$B:$B,$A11,Plantilla!$C:$C,P$2)</f>
        <v>0</v>
      </c>
      <c r="Q11" s="6">
        <f>COUNTIFS(Plantilla!$B:$B,$A11,Plantilla!$C:$C,Q$2)</f>
        <v>0</v>
      </c>
    </row>
    <row r="12" spans="1:19" x14ac:dyDescent="0.25">
      <c r="A12" s="3" t="s">
        <v>11</v>
      </c>
      <c r="C12" s="6">
        <f>COUNTIFS(Plantilla!$B:$B,$A12,Plantilla!$C:$C,C$2)</f>
        <v>0</v>
      </c>
      <c r="D12" s="6">
        <f>COUNTIFS(Plantilla!$B:$B,$A12,Plantilla!$C:$C,D$2)</f>
        <v>0</v>
      </c>
      <c r="E12" s="6">
        <f>COUNTIFS(Plantilla!$B:$B,$A12,Plantilla!$C:$C,E$2)</f>
        <v>0</v>
      </c>
      <c r="F12" s="6">
        <f>COUNTIFS(Plantilla!$B:$B,$A12,Plantilla!$C:$C,F$2)</f>
        <v>0</v>
      </c>
      <c r="G12" s="6">
        <f>COUNTIFS(Plantilla!$B:$B,$A12,Plantilla!$C:$C,G$2)</f>
        <v>0</v>
      </c>
      <c r="H12" s="6">
        <f>COUNTIFS(Plantilla!$B:$B,$A12,Plantilla!$C:$C,H$2)</f>
        <v>0</v>
      </c>
      <c r="I12" s="6">
        <f>COUNTIFS(Plantilla!$B:$B,$A12,Plantilla!$C:$C,I$2)</f>
        <v>0</v>
      </c>
      <c r="J12" s="6">
        <f>COUNTIFS(Plantilla!$B:$B,$A12,Plantilla!$C:$C,J$2)</f>
        <v>0</v>
      </c>
      <c r="K12" s="6">
        <f>COUNTIFS(Plantilla!$B:$B,$A12,Plantilla!$C:$C,K$2)</f>
        <v>0</v>
      </c>
      <c r="L12" s="6">
        <f>COUNTIFS(Plantilla!$B:$B,$A12,Plantilla!$C:$C,L$2)</f>
        <v>0</v>
      </c>
      <c r="M12" s="6">
        <f>COUNTIFS(Plantilla!$B:$B,$A12,Plantilla!$C:$C,M$2)</f>
        <v>0</v>
      </c>
      <c r="N12" s="6">
        <f>COUNTIFS(Plantilla!$B:$B,$A12,Plantilla!$C:$C,N$2)</f>
        <v>0</v>
      </c>
      <c r="O12" s="6">
        <f>COUNTIFS(Plantilla!$B:$B,$A12,Plantilla!$C:$C,O$2)</f>
        <v>0</v>
      </c>
      <c r="P12" s="6">
        <f>COUNTIFS(Plantilla!$B:$B,$A12,Plantilla!$C:$C,P$2)</f>
        <v>0</v>
      </c>
      <c r="Q12" s="6">
        <f>COUNTIFS(Plantilla!$B:$B,$A12,Plantilla!$C:$C,Q$2)</f>
        <v>1</v>
      </c>
    </row>
    <row r="13" spans="1:19" x14ac:dyDescent="0.25">
      <c r="A13" s="3" t="s">
        <v>12</v>
      </c>
      <c r="C13" s="6">
        <f>COUNTIFS(Plantilla!$B:$B,$A13,Plantilla!$C:$C,C$2)</f>
        <v>0</v>
      </c>
      <c r="D13" s="6">
        <f>COUNTIFS(Plantilla!$B:$B,$A13,Plantilla!$C:$C,D$2)</f>
        <v>0</v>
      </c>
      <c r="E13" s="6">
        <f>COUNTIFS(Plantilla!$B:$B,$A13,Plantilla!$C:$C,E$2)</f>
        <v>0</v>
      </c>
      <c r="F13" s="6">
        <f>COUNTIFS(Plantilla!$B:$B,$A13,Plantilla!$C:$C,F$2)</f>
        <v>0</v>
      </c>
      <c r="G13" s="6">
        <f>COUNTIFS(Plantilla!$B:$B,$A13,Plantilla!$C:$C,G$2)</f>
        <v>0</v>
      </c>
      <c r="H13" s="6">
        <f>COUNTIFS(Plantilla!$B:$B,$A13,Plantilla!$C:$C,H$2)</f>
        <v>0</v>
      </c>
      <c r="I13" s="6">
        <f>COUNTIFS(Plantilla!$B:$B,$A13,Plantilla!$C:$C,I$2)</f>
        <v>0</v>
      </c>
      <c r="J13" s="6">
        <f>COUNTIFS(Plantilla!$B:$B,$A13,Plantilla!$C:$C,J$2)</f>
        <v>0</v>
      </c>
      <c r="K13" s="6">
        <f>COUNTIFS(Plantilla!$B:$B,$A13,Plantilla!$C:$C,K$2)</f>
        <v>0</v>
      </c>
      <c r="L13" s="6">
        <f>COUNTIFS(Plantilla!$B:$B,$A13,Plantilla!$C:$C,L$2)</f>
        <v>0</v>
      </c>
      <c r="M13" s="6">
        <f>COUNTIFS(Plantilla!$B:$B,$A13,Plantilla!$C:$C,M$2)</f>
        <v>0</v>
      </c>
      <c r="N13" s="6">
        <f>COUNTIFS(Plantilla!$B:$B,$A13,Plantilla!$C:$C,N$2)</f>
        <v>0</v>
      </c>
      <c r="O13" s="6">
        <f>COUNTIFS(Plantilla!$B:$B,$A13,Plantilla!$C:$C,O$2)</f>
        <v>0</v>
      </c>
      <c r="P13" s="6">
        <f>COUNTIFS(Plantilla!$B:$B,$A13,Plantilla!$C:$C,P$2)</f>
        <v>0</v>
      </c>
      <c r="Q13" s="6">
        <f>COUNTIFS(Plantilla!$B:$B,$A13,Plantilla!$C:$C,Q$2)</f>
        <v>0</v>
      </c>
    </row>
    <row r="14" spans="1:19" x14ac:dyDescent="0.25">
      <c r="A14" s="3" t="s">
        <v>13</v>
      </c>
      <c r="C14" s="6">
        <f>COUNTIFS(Plantilla!$B:$B,$A14,Plantilla!$C:$C,C$2)</f>
        <v>0</v>
      </c>
      <c r="D14" s="6">
        <f>COUNTIFS(Plantilla!$B:$B,$A14,Plantilla!$C:$C,D$2)</f>
        <v>0</v>
      </c>
      <c r="E14" s="6">
        <f>COUNTIFS(Plantilla!$B:$B,$A14,Plantilla!$C:$C,E$2)</f>
        <v>0</v>
      </c>
      <c r="F14" s="6">
        <f>COUNTIFS(Plantilla!$B:$B,$A14,Plantilla!$C:$C,F$2)</f>
        <v>0</v>
      </c>
      <c r="G14" s="6">
        <f>COUNTIFS(Plantilla!$B:$B,$A14,Plantilla!$C:$C,G$2)</f>
        <v>0</v>
      </c>
      <c r="H14" s="6">
        <f>COUNTIFS(Plantilla!$B:$B,$A14,Plantilla!$C:$C,H$2)</f>
        <v>0</v>
      </c>
      <c r="I14" s="6">
        <f>COUNTIFS(Plantilla!$B:$B,$A14,Plantilla!$C:$C,I$2)</f>
        <v>0</v>
      </c>
      <c r="J14" s="6">
        <f>COUNTIFS(Plantilla!$B:$B,$A14,Plantilla!$C:$C,J$2)</f>
        <v>0</v>
      </c>
      <c r="K14" s="6">
        <f>COUNTIFS(Plantilla!$B:$B,$A14,Plantilla!$C:$C,K$2)</f>
        <v>0</v>
      </c>
      <c r="L14" s="6">
        <f>COUNTIFS(Plantilla!$B:$B,$A14,Plantilla!$C:$C,L$2)</f>
        <v>0</v>
      </c>
      <c r="M14" s="6">
        <f>COUNTIFS(Plantilla!$B:$B,$A14,Plantilla!$C:$C,M$2)</f>
        <v>0</v>
      </c>
      <c r="N14" s="6">
        <f>COUNTIFS(Plantilla!$B:$B,$A14,Plantilla!$C:$C,N$2)</f>
        <v>0</v>
      </c>
      <c r="O14" s="6">
        <f>COUNTIFS(Plantilla!$B:$B,$A14,Plantilla!$C:$C,O$2)</f>
        <v>0</v>
      </c>
      <c r="P14" s="6">
        <f>COUNTIFS(Plantilla!$B:$B,$A14,Plantilla!$C:$C,P$2)</f>
        <v>0</v>
      </c>
      <c r="Q14" s="6">
        <f>COUNTIFS(Plantilla!$B:$B,$A14,Plantilla!$C:$C,Q$2)</f>
        <v>0</v>
      </c>
    </row>
    <row r="15" spans="1:19" x14ac:dyDescent="0.25">
      <c r="A15" s="3" t="s">
        <v>14</v>
      </c>
      <c r="C15" s="6">
        <f>COUNTIFS(Plantilla!$B:$B,$A15,Plantilla!$C:$C,C$2)</f>
        <v>0</v>
      </c>
      <c r="D15" s="6">
        <f>COUNTIFS(Plantilla!$B:$B,$A15,Plantilla!$C:$C,D$2)</f>
        <v>0</v>
      </c>
      <c r="E15" s="6">
        <f>COUNTIFS(Plantilla!$B:$B,$A15,Plantilla!$C:$C,E$2)</f>
        <v>0</v>
      </c>
      <c r="F15" s="6">
        <f>COUNTIFS(Plantilla!$B:$B,$A15,Plantilla!$C:$C,F$2)</f>
        <v>0</v>
      </c>
      <c r="G15" s="6">
        <f>COUNTIFS(Plantilla!$B:$B,$A15,Plantilla!$C:$C,G$2)</f>
        <v>0</v>
      </c>
      <c r="H15" s="6">
        <f>COUNTIFS(Plantilla!$B:$B,$A15,Plantilla!$C:$C,H$2)</f>
        <v>0</v>
      </c>
      <c r="I15" s="6">
        <f>COUNTIFS(Plantilla!$B:$B,$A15,Plantilla!$C:$C,I$2)</f>
        <v>0</v>
      </c>
      <c r="J15" s="6">
        <f>COUNTIFS(Plantilla!$B:$B,$A15,Plantilla!$C:$C,J$2)</f>
        <v>0</v>
      </c>
      <c r="K15" s="6">
        <f>COUNTIFS(Plantilla!$B:$B,$A15,Plantilla!$C:$C,K$2)</f>
        <v>0</v>
      </c>
      <c r="L15" s="6">
        <f>COUNTIFS(Plantilla!$B:$B,$A15,Plantilla!$C:$C,L$2)</f>
        <v>0</v>
      </c>
      <c r="M15" s="6">
        <f>COUNTIFS(Plantilla!$B:$B,$A15,Plantilla!$C:$C,M$2)</f>
        <v>0</v>
      </c>
      <c r="N15" s="6">
        <f>COUNTIFS(Plantilla!$B:$B,$A15,Plantilla!$C:$C,N$2)</f>
        <v>0</v>
      </c>
      <c r="O15" s="6">
        <f>COUNTIFS(Plantilla!$B:$B,$A15,Plantilla!$C:$C,O$2)</f>
        <v>0</v>
      </c>
      <c r="P15" s="6">
        <f>COUNTIFS(Plantilla!$B:$B,$A15,Plantilla!$C:$C,P$2)</f>
        <v>0</v>
      </c>
      <c r="Q15" s="6">
        <f>COUNTIFS(Plantilla!$B:$B,$A15,Plantilla!$C:$C,Q$2)</f>
        <v>0</v>
      </c>
    </row>
    <row r="16" spans="1:19" x14ac:dyDescent="0.25">
      <c r="A16" s="3" t="s">
        <v>15</v>
      </c>
      <c r="C16" s="6">
        <f>COUNTIFS(Plantilla!$B:$B,$A16,Plantilla!$C:$C,C$2)</f>
        <v>0</v>
      </c>
      <c r="D16" s="6">
        <f>COUNTIFS(Plantilla!$B:$B,$A16,Plantilla!$C:$C,D$2)</f>
        <v>0</v>
      </c>
      <c r="E16" s="6">
        <f>COUNTIFS(Plantilla!$B:$B,$A16,Plantilla!$C:$C,E$2)</f>
        <v>0</v>
      </c>
      <c r="F16" s="6">
        <f>COUNTIFS(Plantilla!$B:$B,$A16,Plantilla!$C:$C,F$2)</f>
        <v>0</v>
      </c>
      <c r="G16" s="6">
        <f>COUNTIFS(Plantilla!$B:$B,$A16,Plantilla!$C:$C,G$2)</f>
        <v>0</v>
      </c>
      <c r="H16" s="6">
        <f>COUNTIFS(Plantilla!$B:$B,$A16,Plantilla!$C:$C,H$2)</f>
        <v>0</v>
      </c>
      <c r="I16" s="6">
        <f>COUNTIFS(Plantilla!$B:$B,$A16,Plantilla!$C:$C,I$2)</f>
        <v>0</v>
      </c>
      <c r="J16" s="6">
        <f>COUNTIFS(Plantilla!$B:$B,$A16,Plantilla!$C:$C,J$2)</f>
        <v>0</v>
      </c>
      <c r="K16" s="6">
        <f>COUNTIFS(Plantilla!$B:$B,$A16,Plantilla!$C:$C,K$2)</f>
        <v>0</v>
      </c>
      <c r="L16" s="6">
        <f>COUNTIFS(Plantilla!$B:$B,$A16,Plantilla!$C:$C,L$2)</f>
        <v>0</v>
      </c>
      <c r="M16" s="6">
        <f>COUNTIFS(Plantilla!$B:$B,$A16,Plantilla!$C:$C,M$2)</f>
        <v>0</v>
      </c>
      <c r="N16" s="6">
        <f>COUNTIFS(Plantilla!$B:$B,$A16,Plantilla!$C:$C,N$2)</f>
        <v>0</v>
      </c>
      <c r="O16" s="6">
        <f>COUNTIFS(Plantilla!$B:$B,$A16,Plantilla!$C:$C,O$2)</f>
        <v>0</v>
      </c>
      <c r="P16" s="6">
        <f>COUNTIFS(Plantilla!$B:$B,$A16,Plantilla!$C:$C,P$2)</f>
        <v>0</v>
      </c>
      <c r="Q16" s="6">
        <f>COUNTIFS(Plantilla!$B:$B,$A16,Plantilla!$C:$C,Q$2)</f>
        <v>0</v>
      </c>
    </row>
    <row r="17" spans="1:17" x14ac:dyDescent="0.25">
      <c r="A17" s="3" t="s">
        <v>16</v>
      </c>
      <c r="C17" s="6">
        <f>COUNTIFS(Plantilla!$B:$B,$A17,Plantilla!$C:$C,C$2)</f>
        <v>0</v>
      </c>
      <c r="D17" s="6">
        <f>COUNTIFS(Plantilla!$B:$B,$A17,Plantilla!$C:$C,D$2)</f>
        <v>0</v>
      </c>
      <c r="E17" s="6">
        <f>COUNTIFS(Plantilla!$B:$B,$A17,Plantilla!$C:$C,E$2)</f>
        <v>0</v>
      </c>
      <c r="F17" s="6">
        <f>COUNTIFS(Plantilla!$B:$B,$A17,Plantilla!$C:$C,F$2)</f>
        <v>0</v>
      </c>
      <c r="G17" s="6">
        <f>COUNTIFS(Plantilla!$B:$B,$A17,Plantilla!$C:$C,G$2)</f>
        <v>0</v>
      </c>
      <c r="H17" s="6">
        <f>COUNTIFS(Plantilla!$B:$B,$A17,Plantilla!$C:$C,H$2)</f>
        <v>0</v>
      </c>
      <c r="I17" s="6">
        <f>COUNTIFS(Plantilla!$B:$B,$A17,Plantilla!$C:$C,I$2)</f>
        <v>0</v>
      </c>
      <c r="J17" s="6">
        <f>COUNTIFS(Plantilla!$B:$B,$A17,Plantilla!$C:$C,J$2)</f>
        <v>0</v>
      </c>
      <c r="K17" s="6">
        <f>COUNTIFS(Plantilla!$B:$B,$A17,Plantilla!$C:$C,K$2)</f>
        <v>0</v>
      </c>
      <c r="L17" s="6">
        <f>COUNTIFS(Plantilla!$B:$B,$A17,Plantilla!$C:$C,L$2)</f>
        <v>0</v>
      </c>
      <c r="M17" s="6">
        <f>COUNTIFS(Plantilla!$B:$B,$A17,Plantilla!$C:$C,M$2)</f>
        <v>0</v>
      </c>
      <c r="N17" s="6">
        <f>COUNTIFS(Plantilla!$B:$B,$A17,Plantilla!$C:$C,N$2)</f>
        <v>0</v>
      </c>
      <c r="O17" s="6">
        <f>COUNTIFS(Plantilla!$B:$B,$A17,Plantilla!$C:$C,O$2)</f>
        <v>0</v>
      </c>
      <c r="P17" s="6">
        <f>COUNTIFS(Plantilla!$B:$B,$A17,Plantilla!$C:$C,P$2)</f>
        <v>2</v>
      </c>
      <c r="Q17" s="6">
        <f>COUNTIFS(Plantilla!$B:$B,$A17,Plantilla!$C:$C,Q$2)</f>
        <v>0</v>
      </c>
    </row>
    <row r="18" spans="1:17" x14ac:dyDescent="0.25">
      <c r="A18" s="3" t="s">
        <v>17</v>
      </c>
      <c r="C18" s="6">
        <f>COUNTIFS(Plantilla!$B:$B,$A18,Plantilla!$C:$C,C$2)</f>
        <v>0</v>
      </c>
      <c r="D18" s="6">
        <f>COUNTIFS(Plantilla!$B:$B,$A18,Plantilla!$C:$C,D$2)</f>
        <v>0</v>
      </c>
      <c r="E18" s="6">
        <f>COUNTIFS(Plantilla!$B:$B,$A18,Plantilla!$C:$C,E$2)</f>
        <v>0</v>
      </c>
      <c r="F18" s="6">
        <f>COUNTIFS(Plantilla!$B:$B,$A18,Plantilla!$C:$C,F$2)</f>
        <v>0</v>
      </c>
      <c r="G18" s="6">
        <f>COUNTIFS(Plantilla!$B:$B,$A18,Plantilla!$C:$C,G$2)</f>
        <v>0</v>
      </c>
      <c r="H18" s="6">
        <f>COUNTIFS(Plantilla!$B:$B,$A18,Plantilla!$C:$C,H$2)</f>
        <v>0</v>
      </c>
      <c r="I18" s="6">
        <f>COUNTIFS(Plantilla!$B:$B,$A18,Plantilla!$C:$C,I$2)</f>
        <v>0</v>
      </c>
      <c r="J18" s="6">
        <f>COUNTIFS(Plantilla!$B:$B,$A18,Plantilla!$C:$C,J$2)</f>
        <v>0</v>
      </c>
      <c r="K18" s="6">
        <f>COUNTIFS(Plantilla!$B:$B,$A18,Plantilla!$C:$C,K$2)</f>
        <v>0</v>
      </c>
      <c r="L18" s="6">
        <f>COUNTIFS(Plantilla!$B:$B,$A18,Plantilla!$C:$C,L$2)</f>
        <v>0</v>
      </c>
      <c r="M18" s="6">
        <f>COUNTIFS(Plantilla!$B:$B,$A18,Plantilla!$C:$C,M$2)</f>
        <v>0</v>
      </c>
      <c r="N18" s="6">
        <f>COUNTIFS(Plantilla!$B:$B,$A18,Plantilla!$C:$C,N$2)</f>
        <v>0</v>
      </c>
      <c r="O18" s="6">
        <f>COUNTIFS(Plantilla!$B:$B,$A18,Plantilla!$C:$C,O$2)</f>
        <v>0</v>
      </c>
      <c r="P18" s="6">
        <f>COUNTIFS(Plantilla!$B:$B,$A18,Plantilla!$C:$C,P$2)</f>
        <v>0</v>
      </c>
      <c r="Q18" s="6">
        <f>COUNTIFS(Plantilla!$B:$B,$A18,Plantilla!$C:$C,Q$2)</f>
        <v>0</v>
      </c>
    </row>
    <row r="19" spans="1:17" x14ac:dyDescent="0.25">
      <c r="A19" s="3" t="s">
        <v>18</v>
      </c>
      <c r="C19" s="6">
        <f>COUNTIFS(Plantilla!$B:$B,$A19,Plantilla!$C:$C,C$2)</f>
        <v>0</v>
      </c>
      <c r="D19" s="6">
        <f>COUNTIFS(Plantilla!$B:$B,$A19,Plantilla!$C:$C,D$2)</f>
        <v>0</v>
      </c>
      <c r="E19" s="6">
        <f>COUNTIFS(Plantilla!$B:$B,$A19,Plantilla!$C:$C,E$2)</f>
        <v>0</v>
      </c>
      <c r="F19" s="6">
        <f>COUNTIFS(Plantilla!$B:$B,$A19,Plantilla!$C:$C,F$2)</f>
        <v>0</v>
      </c>
      <c r="G19" s="6">
        <f>COUNTIFS(Plantilla!$B:$B,$A19,Plantilla!$C:$C,G$2)</f>
        <v>0</v>
      </c>
      <c r="H19" s="6">
        <f>COUNTIFS(Plantilla!$B:$B,$A19,Plantilla!$C:$C,H$2)</f>
        <v>0</v>
      </c>
      <c r="I19" s="6">
        <f>COUNTIFS(Plantilla!$B:$B,$A19,Plantilla!$C:$C,I$2)</f>
        <v>0</v>
      </c>
      <c r="J19" s="6">
        <f>COUNTIFS(Plantilla!$B:$B,$A19,Plantilla!$C:$C,J$2)</f>
        <v>0</v>
      </c>
      <c r="K19" s="6">
        <f>COUNTIFS(Plantilla!$B:$B,$A19,Plantilla!$C:$C,K$2)</f>
        <v>0</v>
      </c>
      <c r="L19" s="6">
        <f>COUNTIFS(Plantilla!$B:$B,$A19,Plantilla!$C:$C,L$2)</f>
        <v>0</v>
      </c>
      <c r="M19" s="6">
        <f>COUNTIFS(Plantilla!$B:$B,$A19,Plantilla!$C:$C,M$2)</f>
        <v>0</v>
      </c>
      <c r="N19" s="6">
        <f>COUNTIFS(Plantilla!$B:$B,$A19,Plantilla!$C:$C,N$2)</f>
        <v>0</v>
      </c>
      <c r="O19" s="6">
        <f>COUNTIFS(Plantilla!$B:$B,$A19,Plantilla!$C:$C,O$2)</f>
        <v>0</v>
      </c>
      <c r="P19" s="6">
        <f>COUNTIFS(Plantilla!$B:$B,$A19,Plantilla!$C:$C,P$2)</f>
        <v>0</v>
      </c>
      <c r="Q19" s="6">
        <f>COUNTIFS(Plantilla!$B:$B,$A19,Plantilla!$C:$C,Q$2)</f>
        <v>0</v>
      </c>
    </row>
    <row r="20" spans="1:17" x14ac:dyDescent="0.25">
      <c r="A20" s="3" t="s">
        <v>19</v>
      </c>
      <c r="C20" s="6">
        <f>COUNTIFS(Plantilla!$B:$B,$A20,Plantilla!$C:$C,C$2)</f>
        <v>0</v>
      </c>
      <c r="D20" s="6">
        <f>COUNTIFS(Plantilla!$B:$B,$A20,Plantilla!$C:$C,D$2)</f>
        <v>0</v>
      </c>
      <c r="E20" s="6">
        <f>COUNTIFS(Plantilla!$B:$B,$A20,Plantilla!$C:$C,E$2)</f>
        <v>0</v>
      </c>
      <c r="F20" s="6">
        <f>COUNTIFS(Plantilla!$B:$B,$A20,Plantilla!$C:$C,F$2)</f>
        <v>0</v>
      </c>
      <c r="G20" s="6">
        <f>COUNTIFS(Plantilla!$B:$B,$A20,Plantilla!$C:$C,G$2)</f>
        <v>0</v>
      </c>
      <c r="H20" s="6">
        <f>COUNTIFS(Plantilla!$B:$B,$A20,Plantilla!$C:$C,H$2)</f>
        <v>0</v>
      </c>
      <c r="I20" s="6">
        <f>COUNTIFS(Plantilla!$B:$B,$A20,Plantilla!$C:$C,I$2)</f>
        <v>0</v>
      </c>
      <c r="J20" s="6">
        <f>COUNTIFS(Plantilla!$B:$B,$A20,Plantilla!$C:$C,J$2)</f>
        <v>0</v>
      </c>
      <c r="K20" s="6">
        <f>COUNTIFS(Plantilla!$B:$B,$A20,Plantilla!$C:$C,K$2)</f>
        <v>0</v>
      </c>
      <c r="L20" s="6">
        <f>COUNTIFS(Plantilla!$B:$B,$A20,Plantilla!$C:$C,L$2)</f>
        <v>0</v>
      </c>
      <c r="M20" s="6">
        <f>COUNTIFS(Plantilla!$B:$B,$A20,Plantilla!$C:$C,M$2)</f>
        <v>0</v>
      </c>
      <c r="N20" s="6">
        <f>COUNTIFS(Plantilla!$B:$B,$A20,Plantilla!$C:$C,N$2)</f>
        <v>0</v>
      </c>
      <c r="O20" s="6">
        <f>COUNTIFS(Plantilla!$B:$B,$A20,Plantilla!$C:$C,O$2)</f>
        <v>0</v>
      </c>
      <c r="P20" s="6">
        <f>COUNTIFS(Plantilla!$B:$B,$A20,Plantilla!$C:$C,P$2)</f>
        <v>0</v>
      </c>
      <c r="Q20" s="6">
        <f>COUNTIFS(Plantilla!$B:$B,$A20,Plantilla!$C:$C,Q$2)</f>
        <v>0</v>
      </c>
    </row>
    <row r="21" spans="1:17" x14ac:dyDescent="0.25">
      <c r="A21" s="3" t="s">
        <v>20</v>
      </c>
      <c r="C21" s="6">
        <f>COUNTIFS(Plantilla!$B:$B,$A21,Plantilla!$C:$C,C$2)</f>
        <v>0</v>
      </c>
      <c r="D21" s="6">
        <f>COUNTIFS(Plantilla!$B:$B,$A21,Plantilla!$C:$C,D$2)</f>
        <v>0</v>
      </c>
      <c r="E21" s="6">
        <f>COUNTIFS(Plantilla!$B:$B,$A21,Plantilla!$C:$C,E$2)</f>
        <v>0</v>
      </c>
      <c r="F21" s="6">
        <f>COUNTIFS(Plantilla!$B:$B,$A21,Plantilla!$C:$C,F$2)</f>
        <v>0</v>
      </c>
      <c r="G21" s="6">
        <f>COUNTIFS(Plantilla!$B:$B,$A21,Plantilla!$C:$C,G$2)</f>
        <v>0</v>
      </c>
      <c r="H21" s="6">
        <f>COUNTIFS(Plantilla!$B:$B,$A21,Plantilla!$C:$C,H$2)</f>
        <v>0</v>
      </c>
      <c r="I21" s="6">
        <f>COUNTIFS(Plantilla!$B:$B,$A21,Plantilla!$C:$C,I$2)</f>
        <v>0</v>
      </c>
      <c r="J21" s="6">
        <f>COUNTIFS(Plantilla!$B:$B,$A21,Plantilla!$C:$C,J$2)</f>
        <v>0</v>
      </c>
      <c r="K21" s="6">
        <f>COUNTIFS(Plantilla!$B:$B,$A21,Plantilla!$C:$C,K$2)</f>
        <v>0</v>
      </c>
      <c r="L21" s="6">
        <f>COUNTIFS(Plantilla!$B:$B,$A21,Plantilla!$C:$C,L$2)</f>
        <v>0</v>
      </c>
      <c r="M21" s="6">
        <f>COUNTIFS(Plantilla!$B:$B,$A21,Plantilla!$C:$C,M$2)</f>
        <v>0</v>
      </c>
      <c r="N21" s="6">
        <f>COUNTIFS(Plantilla!$B:$B,$A21,Plantilla!$C:$C,N$2)</f>
        <v>0</v>
      </c>
      <c r="O21" s="6">
        <f>COUNTIFS(Plantilla!$B:$B,$A21,Plantilla!$C:$C,O$2)</f>
        <v>0</v>
      </c>
      <c r="P21" s="6">
        <f>COUNTIFS(Plantilla!$B:$B,$A21,Plantilla!$C:$C,P$2)</f>
        <v>0</v>
      </c>
      <c r="Q21" s="6">
        <f>COUNTIFS(Plantilla!$B:$B,$A21,Plantilla!$C:$C,Q$2)</f>
        <v>0</v>
      </c>
    </row>
    <row r="22" spans="1:17" x14ac:dyDescent="0.25">
      <c r="A22" s="3" t="s">
        <v>21</v>
      </c>
      <c r="C22" s="6">
        <f>COUNTIFS(Plantilla!$B:$B,$A22,Plantilla!$C:$C,C$2)</f>
        <v>0</v>
      </c>
      <c r="D22" s="6">
        <f>COUNTIFS(Plantilla!$B:$B,$A22,Plantilla!$C:$C,D$2)</f>
        <v>0</v>
      </c>
      <c r="E22" s="6">
        <f>COUNTIFS(Plantilla!$B:$B,$A22,Plantilla!$C:$C,E$2)</f>
        <v>0</v>
      </c>
      <c r="F22" s="6">
        <f>COUNTIFS(Plantilla!$B:$B,$A22,Plantilla!$C:$C,F$2)</f>
        <v>0</v>
      </c>
      <c r="G22" s="6">
        <f>COUNTIFS(Plantilla!$B:$B,$A22,Plantilla!$C:$C,G$2)</f>
        <v>0</v>
      </c>
      <c r="H22" s="6">
        <f>COUNTIFS(Plantilla!$B:$B,$A22,Plantilla!$C:$C,H$2)</f>
        <v>0</v>
      </c>
      <c r="I22" s="6">
        <f>COUNTIFS(Plantilla!$B:$B,$A22,Plantilla!$C:$C,I$2)</f>
        <v>0</v>
      </c>
      <c r="J22" s="6">
        <f>COUNTIFS(Plantilla!$B:$B,$A22,Plantilla!$C:$C,J$2)</f>
        <v>0</v>
      </c>
      <c r="K22" s="6">
        <f>COUNTIFS(Plantilla!$B:$B,$A22,Plantilla!$C:$C,K$2)</f>
        <v>0</v>
      </c>
      <c r="L22" s="6">
        <f>COUNTIFS(Plantilla!$B:$B,$A22,Plantilla!$C:$C,L$2)</f>
        <v>0</v>
      </c>
      <c r="M22" s="6">
        <f>COUNTIFS(Plantilla!$B:$B,$A22,Plantilla!$C:$C,M$2)</f>
        <v>0</v>
      </c>
      <c r="N22" s="6">
        <f>COUNTIFS(Plantilla!$B:$B,$A22,Plantilla!$C:$C,N$2)</f>
        <v>0</v>
      </c>
      <c r="O22" s="6">
        <f>COUNTIFS(Plantilla!$B:$B,$A22,Plantilla!$C:$C,O$2)</f>
        <v>0</v>
      </c>
      <c r="P22" s="6">
        <f>COUNTIFS(Plantilla!$B:$B,$A22,Plantilla!$C:$C,P$2)</f>
        <v>0</v>
      </c>
      <c r="Q22" s="6">
        <f>COUNTIFS(Plantilla!$B:$B,$A22,Plantilla!$C:$C,Q$2)</f>
        <v>0</v>
      </c>
    </row>
    <row r="23" spans="1:17" x14ac:dyDescent="0.25">
      <c r="A23" s="3" t="s">
        <v>22</v>
      </c>
      <c r="C23" s="6">
        <f>COUNTIFS(Plantilla!$B:$B,$A23,Plantilla!$C:$C,C$2)</f>
        <v>0</v>
      </c>
      <c r="D23" s="6">
        <f>COUNTIFS(Plantilla!$B:$B,$A23,Plantilla!$C:$C,D$2)</f>
        <v>0</v>
      </c>
      <c r="E23" s="6">
        <f>COUNTIFS(Plantilla!$B:$B,$A23,Plantilla!$C:$C,E$2)</f>
        <v>0</v>
      </c>
      <c r="F23" s="6">
        <f>COUNTIFS(Plantilla!$B:$B,$A23,Plantilla!$C:$C,F$2)</f>
        <v>0</v>
      </c>
      <c r="G23" s="6">
        <f>COUNTIFS(Plantilla!$B:$B,$A23,Plantilla!$C:$C,G$2)</f>
        <v>0</v>
      </c>
      <c r="H23" s="6">
        <f>COUNTIFS(Plantilla!$B:$B,$A23,Plantilla!$C:$C,H$2)</f>
        <v>0</v>
      </c>
      <c r="I23" s="6">
        <f>COUNTIFS(Plantilla!$B:$B,$A23,Plantilla!$C:$C,I$2)</f>
        <v>0</v>
      </c>
      <c r="J23" s="6">
        <f>COUNTIFS(Plantilla!$B:$B,$A23,Plantilla!$C:$C,J$2)</f>
        <v>0</v>
      </c>
      <c r="K23" s="6">
        <f>COUNTIFS(Plantilla!$B:$B,$A23,Plantilla!$C:$C,K$2)</f>
        <v>0</v>
      </c>
      <c r="L23" s="6">
        <f>COUNTIFS(Plantilla!$B:$B,$A23,Plantilla!$C:$C,L$2)</f>
        <v>0</v>
      </c>
      <c r="M23" s="6">
        <f>COUNTIFS(Plantilla!$B:$B,$A23,Plantilla!$C:$C,M$2)</f>
        <v>0</v>
      </c>
      <c r="N23" s="6">
        <f>COUNTIFS(Plantilla!$B:$B,$A23,Plantilla!$C:$C,N$2)</f>
        <v>0</v>
      </c>
      <c r="O23" s="6">
        <f>COUNTIFS(Plantilla!$B:$B,$A23,Plantilla!$C:$C,O$2)</f>
        <v>0</v>
      </c>
      <c r="P23" s="6">
        <f>COUNTIFS(Plantilla!$B:$B,$A23,Plantilla!$C:$C,P$2)</f>
        <v>0</v>
      </c>
      <c r="Q23" s="6">
        <f>COUNTIFS(Plantilla!$B:$B,$A23,Plantilla!$C:$C,Q$2)</f>
        <v>0</v>
      </c>
    </row>
    <row r="24" spans="1:17" x14ac:dyDescent="0.25">
      <c r="A24" s="3" t="s">
        <v>23</v>
      </c>
      <c r="C24" s="6">
        <f>COUNTIFS(Plantilla!$B:$B,$A24,Plantilla!$C:$C,C$2)</f>
        <v>0</v>
      </c>
      <c r="D24" s="6">
        <f>COUNTIFS(Plantilla!$B:$B,$A24,Plantilla!$C:$C,D$2)</f>
        <v>0</v>
      </c>
      <c r="E24" s="6">
        <f>COUNTIFS(Plantilla!$B:$B,$A24,Plantilla!$C:$C,E$2)</f>
        <v>0</v>
      </c>
      <c r="F24" s="6">
        <f>COUNTIFS(Plantilla!$B:$B,$A24,Plantilla!$C:$C,F$2)</f>
        <v>0</v>
      </c>
      <c r="G24" s="6">
        <f>COUNTIFS(Plantilla!$B:$B,$A24,Plantilla!$C:$C,G$2)</f>
        <v>0</v>
      </c>
      <c r="H24" s="6">
        <f>COUNTIFS(Plantilla!$B:$B,$A24,Plantilla!$C:$C,H$2)</f>
        <v>0</v>
      </c>
      <c r="I24" s="6">
        <f>COUNTIFS(Plantilla!$B:$B,$A24,Plantilla!$C:$C,I$2)</f>
        <v>0</v>
      </c>
      <c r="J24" s="6">
        <f>COUNTIFS(Plantilla!$B:$B,$A24,Plantilla!$C:$C,J$2)</f>
        <v>0</v>
      </c>
      <c r="K24" s="6">
        <f>COUNTIFS(Plantilla!$B:$B,$A24,Plantilla!$C:$C,K$2)</f>
        <v>0</v>
      </c>
      <c r="L24" s="6">
        <f>COUNTIFS(Plantilla!$B:$B,$A24,Plantilla!$C:$C,L$2)</f>
        <v>0</v>
      </c>
      <c r="M24" s="6">
        <f>COUNTIFS(Plantilla!$B:$B,$A24,Plantilla!$C:$C,M$2)</f>
        <v>0</v>
      </c>
      <c r="N24" s="6">
        <f>COUNTIFS(Plantilla!$B:$B,$A24,Plantilla!$C:$C,N$2)</f>
        <v>0</v>
      </c>
      <c r="O24" s="6">
        <f>COUNTIFS(Plantilla!$B:$B,$A24,Plantilla!$C:$C,O$2)</f>
        <v>0</v>
      </c>
      <c r="P24" s="6">
        <f>COUNTIFS(Plantilla!$B:$B,$A24,Plantilla!$C:$C,P$2)</f>
        <v>0</v>
      </c>
      <c r="Q24" s="6">
        <f>COUNTIFS(Plantilla!$B:$B,$A24,Plantilla!$C:$C,Q$2)</f>
        <v>0</v>
      </c>
    </row>
    <row r="25" spans="1:17" x14ac:dyDescent="0.25">
      <c r="A25" s="3" t="s">
        <v>24</v>
      </c>
      <c r="C25" s="6">
        <f>COUNTIFS(Plantilla!$B:$B,$A25,Plantilla!$C:$C,C$2)</f>
        <v>0</v>
      </c>
      <c r="D25" s="6">
        <f>COUNTIFS(Plantilla!$B:$B,$A25,Plantilla!$C:$C,D$2)</f>
        <v>0</v>
      </c>
      <c r="E25" s="6">
        <f>COUNTIFS(Plantilla!$B:$B,$A25,Plantilla!$C:$C,E$2)</f>
        <v>0</v>
      </c>
      <c r="F25" s="6">
        <f>COUNTIFS(Plantilla!$B:$B,$A25,Plantilla!$C:$C,F$2)</f>
        <v>0</v>
      </c>
      <c r="G25" s="6">
        <f>COUNTIFS(Plantilla!$B:$B,$A25,Plantilla!$C:$C,G$2)</f>
        <v>0</v>
      </c>
      <c r="H25" s="6">
        <f>COUNTIFS(Plantilla!$B:$B,$A25,Plantilla!$C:$C,H$2)</f>
        <v>0</v>
      </c>
      <c r="I25" s="6">
        <f>COUNTIFS(Plantilla!$B:$B,$A25,Plantilla!$C:$C,I$2)</f>
        <v>0</v>
      </c>
      <c r="J25" s="6">
        <f>COUNTIFS(Plantilla!$B:$B,$A25,Plantilla!$C:$C,J$2)</f>
        <v>0</v>
      </c>
      <c r="K25" s="6">
        <f>COUNTIFS(Plantilla!$B:$B,$A25,Plantilla!$C:$C,K$2)</f>
        <v>0</v>
      </c>
      <c r="L25" s="6">
        <f>COUNTIFS(Plantilla!$B:$B,$A25,Plantilla!$C:$C,L$2)</f>
        <v>0</v>
      </c>
      <c r="M25" s="6">
        <f>COUNTIFS(Plantilla!$B:$B,$A25,Plantilla!$C:$C,M$2)</f>
        <v>0</v>
      </c>
      <c r="N25" s="6">
        <f>COUNTIFS(Plantilla!$B:$B,$A25,Plantilla!$C:$C,N$2)</f>
        <v>0</v>
      </c>
      <c r="O25" s="6">
        <f>COUNTIFS(Plantilla!$B:$B,$A25,Plantilla!$C:$C,O$2)</f>
        <v>0</v>
      </c>
      <c r="P25" s="6">
        <f>COUNTIFS(Plantilla!$B:$B,$A25,Plantilla!$C:$C,P$2)</f>
        <v>0</v>
      </c>
      <c r="Q25" s="6">
        <f>COUNTIFS(Plantilla!$B:$B,$A25,Plantilla!$C:$C,Q$2)</f>
        <v>0</v>
      </c>
    </row>
    <row r="26" spans="1:17" x14ac:dyDescent="0.25">
      <c r="A26" s="3" t="s">
        <v>25</v>
      </c>
      <c r="C26" s="6">
        <f>COUNTIFS(Plantilla!$B:$B,$A26,Plantilla!$C:$C,C$2)</f>
        <v>0</v>
      </c>
      <c r="D26" s="6">
        <f>COUNTIFS(Plantilla!$B:$B,$A26,Plantilla!$C:$C,D$2)</f>
        <v>0</v>
      </c>
      <c r="E26" s="6">
        <f>COUNTIFS(Plantilla!$B:$B,$A26,Plantilla!$C:$C,E$2)</f>
        <v>0</v>
      </c>
      <c r="F26" s="6">
        <f>COUNTIFS(Plantilla!$B:$B,$A26,Plantilla!$C:$C,F$2)</f>
        <v>0</v>
      </c>
      <c r="G26" s="6">
        <f>COUNTIFS(Plantilla!$B:$B,$A26,Plantilla!$C:$C,G$2)</f>
        <v>0</v>
      </c>
      <c r="H26" s="6">
        <f>COUNTIFS(Plantilla!$B:$B,$A26,Plantilla!$C:$C,H$2)</f>
        <v>0</v>
      </c>
      <c r="I26" s="6">
        <f>COUNTIFS(Plantilla!$B:$B,$A26,Plantilla!$C:$C,I$2)</f>
        <v>0</v>
      </c>
      <c r="J26" s="6">
        <f>COUNTIFS(Plantilla!$B:$B,$A26,Plantilla!$C:$C,J$2)</f>
        <v>0</v>
      </c>
      <c r="K26" s="6">
        <f>COUNTIFS(Plantilla!$B:$B,$A26,Plantilla!$C:$C,K$2)</f>
        <v>0</v>
      </c>
      <c r="L26" s="6">
        <f>COUNTIFS(Plantilla!$B:$B,$A26,Plantilla!$C:$C,L$2)</f>
        <v>0</v>
      </c>
      <c r="M26" s="6">
        <f>COUNTIFS(Plantilla!$B:$B,$A26,Plantilla!$C:$C,M$2)</f>
        <v>0</v>
      </c>
      <c r="N26" s="6">
        <f>COUNTIFS(Plantilla!$B:$B,$A26,Plantilla!$C:$C,N$2)</f>
        <v>0</v>
      </c>
      <c r="O26" s="6">
        <f>COUNTIFS(Plantilla!$B:$B,$A26,Plantilla!$C:$C,O$2)</f>
        <v>0</v>
      </c>
      <c r="P26" s="6">
        <f>COUNTIFS(Plantilla!$B:$B,$A26,Plantilla!$C:$C,P$2)</f>
        <v>0</v>
      </c>
      <c r="Q26" s="6">
        <f>COUNTIFS(Plantilla!$B:$B,$A26,Plantilla!$C:$C,Q$2)</f>
        <v>0</v>
      </c>
    </row>
    <row r="27" spans="1:17" x14ac:dyDescent="0.25">
      <c r="A27" s="3" t="s">
        <v>26</v>
      </c>
      <c r="C27" s="6">
        <f>COUNTIFS(Plantilla!$B:$B,$A27,Plantilla!$C:$C,C$2)</f>
        <v>0</v>
      </c>
      <c r="D27" s="6">
        <f>COUNTIFS(Plantilla!$B:$B,$A27,Plantilla!$C:$C,D$2)</f>
        <v>0</v>
      </c>
      <c r="E27" s="6">
        <f>COUNTIFS(Plantilla!$B:$B,$A27,Plantilla!$C:$C,E$2)</f>
        <v>0</v>
      </c>
      <c r="F27" s="6">
        <f>COUNTIFS(Plantilla!$B:$B,$A27,Plantilla!$C:$C,F$2)</f>
        <v>0</v>
      </c>
      <c r="G27" s="6">
        <f>COUNTIFS(Plantilla!$B:$B,$A27,Plantilla!$C:$C,G$2)</f>
        <v>0</v>
      </c>
      <c r="H27" s="6">
        <f>COUNTIFS(Plantilla!$B:$B,$A27,Plantilla!$C:$C,H$2)</f>
        <v>0</v>
      </c>
      <c r="I27" s="6">
        <f>COUNTIFS(Plantilla!$B:$B,$A27,Plantilla!$C:$C,I$2)</f>
        <v>0</v>
      </c>
      <c r="J27" s="6">
        <f>COUNTIFS(Plantilla!$B:$B,$A27,Plantilla!$C:$C,J$2)</f>
        <v>0</v>
      </c>
      <c r="K27" s="6">
        <f>COUNTIFS(Plantilla!$B:$B,$A27,Plantilla!$C:$C,K$2)</f>
        <v>0</v>
      </c>
      <c r="L27" s="6">
        <f>COUNTIFS(Plantilla!$B:$B,$A27,Plantilla!$C:$C,L$2)</f>
        <v>0</v>
      </c>
      <c r="M27" s="6">
        <f>COUNTIFS(Plantilla!$B:$B,$A27,Plantilla!$C:$C,M$2)</f>
        <v>0</v>
      </c>
      <c r="N27" s="6">
        <f>COUNTIFS(Plantilla!$B:$B,$A27,Plantilla!$C:$C,N$2)</f>
        <v>0</v>
      </c>
      <c r="O27" s="6">
        <f>COUNTIFS(Plantilla!$B:$B,$A27,Plantilla!$C:$C,O$2)</f>
        <v>1</v>
      </c>
      <c r="P27" s="6">
        <f>COUNTIFS(Plantilla!$B:$B,$A27,Plantilla!$C:$C,P$2)</f>
        <v>0</v>
      </c>
      <c r="Q27" s="6">
        <f>COUNTIFS(Plantilla!$B:$B,$A27,Plantilla!$C:$C,Q$2)</f>
        <v>0</v>
      </c>
    </row>
    <row r="28" spans="1:17" x14ac:dyDescent="0.25">
      <c r="A28" s="3" t="s">
        <v>27</v>
      </c>
      <c r="C28" s="6">
        <f>COUNTIFS(Plantilla!$B:$B,$A28,Plantilla!$C:$C,C$2)</f>
        <v>0</v>
      </c>
      <c r="D28" s="6">
        <f>COUNTIFS(Plantilla!$B:$B,$A28,Plantilla!$C:$C,D$2)</f>
        <v>0</v>
      </c>
      <c r="E28" s="6">
        <f>COUNTIFS(Plantilla!$B:$B,$A28,Plantilla!$C:$C,E$2)</f>
        <v>0</v>
      </c>
      <c r="F28" s="6">
        <f>COUNTIFS(Plantilla!$B:$B,$A28,Plantilla!$C:$C,F$2)</f>
        <v>0</v>
      </c>
      <c r="G28" s="6">
        <f>COUNTIFS(Plantilla!$B:$B,$A28,Plantilla!$C:$C,G$2)</f>
        <v>0</v>
      </c>
      <c r="H28" s="6">
        <f>COUNTIFS(Plantilla!$B:$B,$A28,Plantilla!$C:$C,H$2)</f>
        <v>0</v>
      </c>
      <c r="I28" s="6">
        <f>COUNTIFS(Plantilla!$B:$B,$A28,Plantilla!$C:$C,I$2)</f>
        <v>0</v>
      </c>
      <c r="J28" s="6">
        <f>COUNTIFS(Plantilla!$B:$B,$A28,Plantilla!$C:$C,J$2)</f>
        <v>0</v>
      </c>
      <c r="K28" s="6">
        <f>COUNTIFS(Plantilla!$B:$B,$A28,Plantilla!$C:$C,K$2)</f>
        <v>0</v>
      </c>
      <c r="L28" s="6">
        <f>COUNTIFS(Plantilla!$B:$B,$A28,Plantilla!$C:$C,L$2)</f>
        <v>0</v>
      </c>
      <c r="M28" s="6">
        <f>COUNTIFS(Plantilla!$B:$B,$A28,Plantilla!$C:$C,M$2)</f>
        <v>0</v>
      </c>
      <c r="N28" s="6">
        <f>COUNTIFS(Plantilla!$B:$B,$A28,Plantilla!$C:$C,N$2)</f>
        <v>0</v>
      </c>
      <c r="O28" s="6">
        <f>COUNTIFS(Plantilla!$B:$B,$A28,Plantilla!$C:$C,O$2)</f>
        <v>0</v>
      </c>
      <c r="P28" s="6">
        <f>COUNTIFS(Plantilla!$B:$B,$A28,Plantilla!$C:$C,P$2)</f>
        <v>0</v>
      </c>
      <c r="Q28" s="6">
        <f>COUNTIFS(Plantilla!$B:$B,$A28,Plantilla!$C:$C,Q$2)</f>
        <v>0</v>
      </c>
    </row>
    <row r="29" spans="1:17" x14ac:dyDescent="0.25">
      <c r="A29" s="3" t="s">
        <v>28</v>
      </c>
      <c r="C29" s="6">
        <f>COUNTIFS(Plantilla!$B:$B,$A29,Plantilla!$C:$C,C$2)</f>
        <v>0</v>
      </c>
      <c r="D29" s="6">
        <f>COUNTIFS(Plantilla!$B:$B,$A29,Plantilla!$C:$C,D$2)</f>
        <v>0</v>
      </c>
      <c r="E29" s="6">
        <f>COUNTIFS(Plantilla!$B:$B,$A29,Plantilla!$C:$C,E$2)</f>
        <v>0</v>
      </c>
      <c r="F29" s="6">
        <f>COUNTIFS(Plantilla!$B:$B,$A29,Plantilla!$C:$C,F$2)</f>
        <v>0</v>
      </c>
      <c r="G29" s="6">
        <f>COUNTIFS(Plantilla!$B:$B,$A29,Plantilla!$C:$C,G$2)</f>
        <v>0</v>
      </c>
      <c r="H29" s="6">
        <f>COUNTIFS(Plantilla!$B:$B,$A29,Plantilla!$C:$C,H$2)</f>
        <v>0</v>
      </c>
      <c r="I29" s="6">
        <f>COUNTIFS(Plantilla!$B:$B,$A29,Plantilla!$C:$C,I$2)</f>
        <v>0</v>
      </c>
      <c r="J29" s="6">
        <f>COUNTIFS(Plantilla!$B:$B,$A29,Plantilla!$C:$C,J$2)</f>
        <v>0</v>
      </c>
      <c r="K29" s="6">
        <f>COUNTIFS(Plantilla!$B:$B,$A29,Plantilla!$C:$C,K$2)</f>
        <v>0</v>
      </c>
      <c r="L29" s="6">
        <f>COUNTIFS(Plantilla!$B:$B,$A29,Plantilla!$C:$C,L$2)</f>
        <v>0</v>
      </c>
      <c r="M29" s="6">
        <f>COUNTIFS(Plantilla!$B:$B,$A29,Plantilla!$C:$C,M$2)</f>
        <v>0</v>
      </c>
      <c r="N29" s="6">
        <f>COUNTIFS(Plantilla!$B:$B,$A29,Plantilla!$C:$C,N$2)</f>
        <v>0</v>
      </c>
      <c r="O29" s="6">
        <f>COUNTIFS(Plantilla!$B:$B,$A29,Plantilla!$C:$C,O$2)</f>
        <v>0</v>
      </c>
      <c r="P29" s="6">
        <f>COUNTIFS(Plantilla!$B:$B,$A29,Plantilla!$C:$C,P$2)</f>
        <v>0</v>
      </c>
      <c r="Q29" s="6">
        <f>COUNTIFS(Plantilla!$B:$B,$A29,Plantilla!$C:$C,Q$2)</f>
        <v>0</v>
      </c>
    </row>
    <row r="30" spans="1:17" x14ac:dyDescent="0.25">
      <c r="A30" s="3" t="s">
        <v>29</v>
      </c>
      <c r="C30" s="6">
        <f>COUNTIFS(Plantilla!$B:$B,$A30,Plantilla!$C:$C,C$2)</f>
        <v>0</v>
      </c>
      <c r="D30" s="6">
        <f>COUNTIFS(Plantilla!$B:$B,$A30,Plantilla!$C:$C,D$2)</f>
        <v>0</v>
      </c>
      <c r="E30" s="6">
        <f>COUNTIFS(Plantilla!$B:$B,$A30,Plantilla!$C:$C,E$2)</f>
        <v>0</v>
      </c>
      <c r="F30" s="6">
        <f>COUNTIFS(Plantilla!$B:$B,$A30,Plantilla!$C:$C,F$2)</f>
        <v>0</v>
      </c>
      <c r="G30" s="6">
        <f>COUNTIFS(Plantilla!$B:$B,$A30,Plantilla!$C:$C,G$2)</f>
        <v>0</v>
      </c>
      <c r="H30" s="6">
        <f>COUNTIFS(Plantilla!$B:$B,$A30,Plantilla!$C:$C,H$2)</f>
        <v>0</v>
      </c>
      <c r="I30" s="6">
        <f>COUNTIFS(Plantilla!$B:$B,$A30,Plantilla!$C:$C,I$2)</f>
        <v>0</v>
      </c>
      <c r="J30" s="6">
        <f>COUNTIFS(Plantilla!$B:$B,$A30,Plantilla!$C:$C,J$2)</f>
        <v>0</v>
      </c>
      <c r="K30" s="6">
        <f>COUNTIFS(Plantilla!$B:$B,$A30,Plantilla!$C:$C,K$2)</f>
        <v>0</v>
      </c>
      <c r="L30" s="6">
        <f>COUNTIFS(Plantilla!$B:$B,$A30,Plantilla!$C:$C,L$2)</f>
        <v>0</v>
      </c>
      <c r="M30" s="6">
        <f>COUNTIFS(Plantilla!$B:$B,$A30,Plantilla!$C:$C,M$2)</f>
        <v>0</v>
      </c>
      <c r="N30" s="6">
        <f>COUNTIFS(Plantilla!$B:$B,$A30,Plantilla!$C:$C,N$2)</f>
        <v>0</v>
      </c>
      <c r="O30" s="6">
        <f>COUNTIFS(Plantilla!$B:$B,$A30,Plantilla!$C:$C,O$2)</f>
        <v>0</v>
      </c>
      <c r="P30" s="6">
        <f>COUNTIFS(Plantilla!$B:$B,$A30,Plantilla!$C:$C,P$2)</f>
        <v>0</v>
      </c>
      <c r="Q30" s="6">
        <f>COUNTIFS(Plantilla!$B:$B,$A30,Plantilla!$C:$C,Q$2)</f>
        <v>0</v>
      </c>
    </row>
    <row r="31" spans="1:17" x14ac:dyDescent="0.25">
      <c r="A31" s="3" t="s">
        <v>30</v>
      </c>
      <c r="C31" s="6">
        <f>COUNTIFS(Plantilla!$B:$B,$A31,Plantilla!$C:$C,C$2)</f>
        <v>0</v>
      </c>
      <c r="D31" s="6">
        <f>COUNTIFS(Plantilla!$B:$B,$A31,Plantilla!$C:$C,D$2)</f>
        <v>0</v>
      </c>
      <c r="E31" s="6">
        <f>COUNTIFS(Plantilla!$B:$B,$A31,Plantilla!$C:$C,E$2)</f>
        <v>0</v>
      </c>
      <c r="F31" s="6">
        <f>COUNTIFS(Plantilla!$B:$B,$A31,Plantilla!$C:$C,F$2)</f>
        <v>0</v>
      </c>
      <c r="G31" s="6">
        <f>COUNTIFS(Plantilla!$B:$B,$A31,Plantilla!$C:$C,G$2)</f>
        <v>0</v>
      </c>
      <c r="H31" s="6">
        <f>COUNTIFS(Plantilla!$B:$B,$A31,Plantilla!$C:$C,H$2)</f>
        <v>0</v>
      </c>
      <c r="I31" s="6">
        <f>COUNTIFS(Plantilla!$B:$B,$A31,Plantilla!$C:$C,I$2)</f>
        <v>0</v>
      </c>
      <c r="J31" s="6">
        <f>COUNTIFS(Plantilla!$B:$B,$A31,Plantilla!$C:$C,J$2)</f>
        <v>0</v>
      </c>
      <c r="K31" s="6">
        <f>COUNTIFS(Plantilla!$B:$B,$A31,Plantilla!$C:$C,K$2)</f>
        <v>0</v>
      </c>
      <c r="L31" s="6">
        <f>COUNTIFS(Plantilla!$B:$B,$A31,Plantilla!$C:$C,L$2)</f>
        <v>0</v>
      </c>
      <c r="M31" s="6">
        <f>COUNTIFS(Plantilla!$B:$B,$A31,Plantilla!$C:$C,M$2)</f>
        <v>0</v>
      </c>
      <c r="N31" s="6">
        <f>COUNTIFS(Plantilla!$B:$B,$A31,Plantilla!$C:$C,N$2)</f>
        <v>0</v>
      </c>
      <c r="O31" s="6">
        <f>COUNTIFS(Plantilla!$B:$B,$A31,Plantilla!$C:$C,O$2)</f>
        <v>0</v>
      </c>
      <c r="P31" s="6">
        <f>COUNTIFS(Plantilla!$B:$B,$A31,Plantilla!$C:$C,P$2)</f>
        <v>0</v>
      </c>
      <c r="Q31" s="6">
        <f>COUNTIFS(Plantilla!$B:$B,$A31,Plantilla!$C:$C,Q$2)</f>
        <v>0</v>
      </c>
    </row>
    <row r="32" spans="1:17" x14ac:dyDescent="0.25">
      <c r="A32" s="3" t="s">
        <v>31</v>
      </c>
      <c r="C32" s="6">
        <f>COUNTIFS(Plantilla!$B:$B,$A32,Plantilla!$C:$C,C$2)</f>
        <v>0</v>
      </c>
      <c r="D32" s="6">
        <f>COUNTIFS(Plantilla!$B:$B,$A32,Plantilla!$C:$C,D$2)</f>
        <v>0</v>
      </c>
      <c r="E32" s="6">
        <f>COUNTIFS(Plantilla!$B:$B,$A32,Plantilla!$C:$C,E$2)</f>
        <v>0</v>
      </c>
      <c r="F32" s="6">
        <f>COUNTIFS(Plantilla!$B:$B,$A32,Plantilla!$C:$C,F$2)</f>
        <v>0</v>
      </c>
      <c r="G32" s="6">
        <f>COUNTIFS(Plantilla!$B:$B,$A32,Plantilla!$C:$C,G$2)</f>
        <v>0</v>
      </c>
      <c r="H32" s="6">
        <f>COUNTIFS(Plantilla!$B:$B,$A32,Plantilla!$C:$C,H$2)</f>
        <v>0</v>
      </c>
      <c r="I32" s="6">
        <f>COUNTIFS(Plantilla!$B:$B,$A32,Plantilla!$C:$C,I$2)</f>
        <v>0</v>
      </c>
      <c r="J32" s="6">
        <f>COUNTIFS(Plantilla!$B:$B,$A32,Plantilla!$C:$C,J$2)</f>
        <v>0</v>
      </c>
      <c r="K32" s="6">
        <f>COUNTIFS(Plantilla!$B:$B,$A32,Plantilla!$C:$C,K$2)</f>
        <v>0</v>
      </c>
      <c r="L32" s="6">
        <f>COUNTIFS(Plantilla!$B:$B,$A32,Plantilla!$C:$C,L$2)</f>
        <v>0</v>
      </c>
      <c r="M32" s="6">
        <f>COUNTIFS(Plantilla!$B:$B,$A32,Plantilla!$C:$C,M$2)</f>
        <v>0</v>
      </c>
      <c r="N32" s="6">
        <f>COUNTIFS(Plantilla!$B:$B,$A32,Plantilla!$C:$C,N$2)</f>
        <v>0</v>
      </c>
      <c r="O32" s="6">
        <f>COUNTIFS(Plantilla!$B:$B,$A32,Plantilla!$C:$C,O$2)</f>
        <v>0</v>
      </c>
      <c r="P32" s="6">
        <f>COUNTIFS(Plantilla!$B:$B,$A32,Plantilla!$C:$C,P$2)</f>
        <v>0</v>
      </c>
      <c r="Q32" s="6">
        <f>COUNTIFS(Plantilla!$B:$B,$A32,Plantilla!$C:$C,Q$2)</f>
        <v>0</v>
      </c>
    </row>
    <row r="33" spans="3:17" x14ac:dyDescent="0.25">
      <c r="C33" s="4"/>
      <c r="D33" s="4"/>
      <c r="E33" s="4"/>
      <c r="F33" s="4"/>
      <c r="G33" s="4"/>
      <c r="H33" s="4"/>
      <c r="I33" s="4"/>
      <c r="J33" s="4"/>
      <c r="K33" s="4"/>
      <c r="L33" s="4"/>
      <c r="M33" s="4"/>
      <c r="N33" s="4"/>
      <c r="O33" s="4"/>
      <c r="P33" s="4"/>
      <c r="Q33" s="4"/>
    </row>
  </sheetData>
  <sheetProtection sheet="1" formatCells="0" formatColumns="0" formatRows="0" insertColumns="0" deleteColumns="0"/>
  <conditionalFormatting sqref="C3:Q33">
    <cfRule type="cellIs" dxfId="6" priority="13" operator="greaterThan">
      <formula>0</formula>
    </cfRule>
  </conditionalFormatting>
  <conditionalFormatting sqref="C3:Q33">
    <cfRule type="cellIs" dxfId="5" priority="12" operator="equal">
      <formula>0</formula>
    </cfRule>
  </conditionalFormatting>
  <conditionalFormatting sqref="B2:B3">
    <cfRule type="duplicateValues" dxfId="4" priority="5"/>
  </conditionalFormatting>
  <conditionalFormatting sqref="A1:A1048576">
    <cfRule type="duplicateValues" dxfId="3" priority="110"/>
  </conditionalFormatting>
  <conditionalFormatting sqref="C2:Q3">
    <cfRule type="duplicateValues" dxfId="2" priority="115"/>
  </conditionalFormatting>
  <conditionalFormatting sqref="C1:Q1">
    <cfRule type="cellIs" dxfId="1" priority="1" operator="greaterThan">
      <formula>0</formula>
    </cfRule>
    <cfRule type="cellIs" dxfId="0" priority="2" operator="equal">
      <formula>0</formula>
    </cfRule>
  </conditionalFormatting>
  <dataValidations count="4">
    <dataValidation type="custom" errorStyle="information" allowBlank="1" showInputMessage="1" showErrorMessage="1" error="DUPLICADO" sqref="A4:A1048576">
      <formula1>COUNTIF(A:A,A4)=1</formula1>
    </dataValidation>
    <dataValidation errorStyle="information" allowBlank="1" showInputMessage="1" showErrorMessage="1" error="REFERENCIA DUPLICADA" sqref="A2"/>
    <dataValidation errorStyle="information" allowBlank="1" showInputMessage="1" showErrorMessage="1" error="REFERENCIA DUPLICADA" sqref="A1:B1"/>
    <dataValidation type="custom" errorStyle="information" allowBlank="1" showInputMessage="1" showErrorMessage="1" error="DUPLICADO" sqref="A3">
      <formula1>COUNTIF(A:A,A3)=1</formula1>
    </dataValidation>
  </dataValidations>
  <hyperlinks>
    <hyperlink ref="A1"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Plantilla</vt:lpstr>
      <vt:lpstr>Datos</vt:lpstr>
      <vt:lpstr>Ref.</vt:lpstr>
      <vt:lpstr>Total</vt:lpstr>
      <vt:lpstr>Trabajador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Reparto de tareas</dc:title>
  <dc:creator/>
  <cp:keywords>Plantilla suma tareas</cp:keywords>
  <cp:lastModifiedBy/>
  <dcterms:created xsi:type="dcterms:W3CDTF">2018-02-26T05:36:25Z</dcterms:created>
  <dcterms:modified xsi:type="dcterms:W3CDTF">2018-02-26T15:12:40Z</dcterms:modified>
  <cp:category>Plantilla</cp:category>
</cp:coreProperties>
</file>