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5" windowWidth="24780" windowHeight="12150"/>
  </bookViews>
  <sheets>
    <sheet name="Lista" sheetId="1" r:id="rId1"/>
  </sheets>
  <definedNames>
    <definedName name="Lista">Lista!$I$3:$I$7</definedName>
    <definedName name="Listado">Lista!$I$3:$I$14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0" i="1"/>
  <c r="J4" i="1" l="1"/>
  <c r="J5" i="1"/>
  <c r="J6" i="1"/>
  <c r="J7" i="1"/>
  <c r="J3" i="1"/>
</calcChain>
</file>

<file path=xl/sharedStrings.xml><?xml version="1.0" encoding="utf-8"?>
<sst xmlns="http://schemas.openxmlformats.org/spreadsheetml/2006/main" count="104" uniqueCount="39">
  <si>
    <t>Cliente 1</t>
  </si>
  <si>
    <t>Cliente 2</t>
  </si>
  <si>
    <t>Cliente 3</t>
  </si>
  <si>
    <t>Cliente 4</t>
  </si>
  <si>
    <t>Cliente 5</t>
  </si>
  <si>
    <t>Cliente 6</t>
  </si>
  <si>
    <t>Cliente 7</t>
  </si>
  <si>
    <t>Cliente 8</t>
  </si>
  <si>
    <t>Tipo de asesoramiento</t>
  </si>
  <si>
    <t>Empleado/  que Asesora</t>
  </si>
  <si>
    <t>Empleado A</t>
  </si>
  <si>
    <t>Empleado B</t>
  </si>
  <si>
    <t>Empleado C</t>
  </si>
  <si>
    <t>Empleado D</t>
  </si>
  <si>
    <t>Empleado E</t>
  </si>
  <si>
    <t>Cliente 9</t>
  </si>
  <si>
    <t>Cliente 10</t>
  </si>
  <si>
    <t>Cliente 11</t>
  </si>
  <si>
    <t>Domicilio 1</t>
  </si>
  <si>
    <t>Domicilio 2</t>
  </si>
  <si>
    <t>Domicilio 3</t>
  </si>
  <si>
    <t>Domicilio 4</t>
  </si>
  <si>
    <t>Domicilio 5</t>
  </si>
  <si>
    <t>Domicilio 6</t>
  </si>
  <si>
    <t>Domicilio 7</t>
  </si>
  <si>
    <t>Domicilio 8</t>
  </si>
  <si>
    <t>Domicilio 9</t>
  </si>
  <si>
    <t>Domicilio 10</t>
  </si>
  <si>
    <t>Domicilio 11</t>
  </si>
  <si>
    <t>Fecha</t>
  </si>
  <si>
    <t>Tiempo empleado</t>
  </si>
  <si>
    <t>Total tiempo empleado</t>
  </si>
  <si>
    <t>indicar</t>
  </si>
  <si>
    <t>Nombre cliente</t>
  </si>
  <si>
    <t>Domicilio cliente</t>
  </si>
  <si>
    <t>LISTADO DE EMPLEADOS</t>
  </si>
  <si>
    <t>CLIENTES ATENTIDOS POR EMPLEADO</t>
  </si>
  <si>
    <t>Nº de orden</t>
  </si>
  <si>
    <t>Enlace a plantilla de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</si>
</sst>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.5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8"/>
      <color theme="1"/>
      <name val="Arial"/>
      <family val="2"/>
    </font>
    <font>
      <b/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">
    <dxf>
      <font>
        <color theme="0"/>
      </font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strike/>
        <color theme="0"/>
      </font>
    </dxf>
    <dxf>
      <font>
        <b val="0"/>
        <i val="0"/>
        <strike/>
        <u/>
        <color theme="0"/>
      </font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plantilla-de-reparto-de-trabajo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6" sqref="I26"/>
    </sheetView>
  </sheetViews>
  <sheetFormatPr baseColWidth="10" defaultColWidth="35.85546875" defaultRowHeight="15" x14ac:dyDescent="0.25"/>
  <cols>
    <col min="1" max="1" width="14.5703125" style="12" customWidth="1"/>
    <col min="2" max="2" width="12.7109375" style="12" customWidth="1"/>
    <col min="3" max="3" width="25.28515625" style="12" customWidth="1"/>
    <col min="4" max="4" width="30.140625" style="12" bestFit="1" customWidth="1"/>
    <col min="5" max="5" width="21.42578125" style="12" customWidth="1"/>
    <col min="6" max="6" width="18" style="12" customWidth="1"/>
    <col min="7" max="7" width="13.42578125" style="12" customWidth="1"/>
    <col min="8" max="8" width="5.42578125" style="2" customWidth="1"/>
    <col min="9" max="9" width="32.7109375" style="1" bestFit="1" customWidth="1"/>
    <col min="10" max="10" width="14.7109375" style="1" customWidth="1"/>
    <col min="11" max="11" width="16.85546875" style="1" customWidth="1"/>
    <col min="12" max="16384" width="35.85546875" style="1"/>
  </cols>
  <sheetData>
    <row r="1" spans="1:10" ht="30" customHeight="1" x14ac:dyDescent="0.25">
      <c r="A1" s="10" t="s">
        <v>37</v>
      </c>
      <c r="B1" s="10" t="s">
        <v>29</v>
      </c>
      <c r="C1" s="10" t="s">
        <v>33</v>
      </c>
      <c r="D1" s="10" t="s">
        <v>34</v>
      </c>
      <c r="E1" s="10" t="s">
        <v>8</v>
      </c>
      <c r="F1" s="10" t="s">
        <v>9</v>
      </c>
      <c r="G1" s="13" t="s">
        <v>30</v>
      </c>
      <c r="H1" s="3"/>
      <c r="I1" s="16" t="s">
        <v>38</v>
      </c>
      <c r="J1" s="16"/>
    </row>
    <row r="2" spans="1:10" ht="30" x14ac:dyDescent="0.25">
      <c r="A2" s="11">
        <v>1</v>
      </c>
      <c r="B2" s="14">
        <v>42013</v>
      </c>
      <c r="C2" s="15" t="s">
        <v>0</v>
      </c>
      <c r="D2" s="15" t="s">
        <v>18</v>
      </c>
      <c r="E2" s="15" t="s">
        <v>32</v>
      </c>
      <c r="F2" s="15" t="s">
        <v>10</v>
      </c>
      <c r="G2" s="15">
        <v>12</v>
      </c>
      <c r="H2" s="3"/>
      <c r="I2" s="9" t="s">
        <v>35</v>
      </c>
      <c r="J2" s="4" t="s">
        <v>31</v>
      </c>
    </row>
    <row r="3" spans="1:10" x14ac:dyDescent="0.25">
      <c r="A3" s="11">
        <v>2</v>
      </c>
      <c r="B3" s="14">
        <v>42013</v>
      </c>
      <c r="C3" s="15" t="s">
        <v>1</v>
      </c>
      <c r="D3" s="15" t="s">
        <v>19</v>
      </c>
      <c r="E3" s="15" t="s">
        <v>32</v>
      </c>
      <c r="F3" s="15" t="s">
        <v>10</v>
      </c>
      <c r="G3" s="15">
        <v>12</v>
      </c>
      <c r="H3" s="3"/>
      <c r="I3" s="7" t="s">
        <v>10</v>
      </c>
      <c r="J3" s="6">
        <f>SUMIF(F:F,I3,G:G)</f>
        <v>99</v>
      </c>
    </row>
    <row r="4" spans="1:10" x14ac:dyDescent="0.25">
      <c r="A4" s="11">
        <v>3</v>
      </c>
      <c r="B4" s="14">
        <v>42013</v>
      </c>
      <c r="C4" s="15" t="s">
        <v>2</v>
      </c>
      <c r="D4" s="15" t="s">
        <v>20</v>
      </c>
      <c r="E4" s="15" t="s">
        <v>32</v>
      </c>
      <c r="F4" s="15" t="s">
        <v>13</v>
      </c>
      <c r="G4" s="15">
        <v>10</v>
      </c>
      <c r="H4" s="3"/>
      <c r="I4" s="7" t="s">
        <v>11</v>
      </c>
      <c r="J4" s="6">
        <f>SUMIF(F:F,I4,G:G)</f>
        <v>51</v>
      </c>
    </row>
    <row r="5" spans="1:10" x14ac:dyDescent="0.25">
      <c r="A5" s="11">
        <v>4</v>
      </c>
      <c r="B5" s="14">
        <v>42013</v>
      </c>
      <c r="C5" s="15" t="s">
        <v>3</v>
      </c>
      <c r="D5" s="15" t="s">
        <v>21</v>
      </c>
      <c r="E5" s="15" t="s">
        <v>32</v>
      </c>
      <c r="F5" s="15" t="s">
        <v>10</v>
      </c>
      <c r="G5" s="15">
        <v>8</v>
      </c>
      <c r="H5" s="3"/>
      <c r="I5" s="7" t="s">
        <v>12</v>
      </c>
      <c r="J5" s="6">
        <f>SUMIF(F:F,I5,G:G)</f>
        <v>55</v>
      </c>
    </row>
    <row r="6" spans="1:10" x14ac:dyDescent="0.25">
      <c r="A6" s="11">
        <v>5</v>
      </c>
      <c r="B6" s="14">
        <v>42019</v>
      </c>
      <c r="C6" s="15" t="s">
        <v>4</v>
      </c>
      <c r="D6" s="15" t="s">
        <v>22</v>
      </c>
      <c r="E6" s="15" t="s">
        <v>32</v>
      </c>
      <c r="F6" s="15" t="s">
        <v>12</v>
      </c>
      <c r="G6" s="15">
        <v>9</v>
      </c>
      <c r="H6" s="3"/>
      <c r="I6" s="7" t="s">
        <v>13</v>
      </c>
      <c r="J6" s="6">
        <f>SUMIF(F:F,I6,G:G)</f>
        <v>54</v>
      </c>
    </row>
    <row r="7" spans="1:10" x14ac:dyDescent="0.25">
      <c r="A7" s="11">
        <v>6</v>
      </c>
      <c r="B7" s="14">
        <v>42025</v>
      </c>
      <c r="C7" s="15" t="s">
        <v>5</v>
      </c>
      <c r="D7" s="15" t="s">
        <v>23</v>
      </c>
      <c r="E7" s="15" t="s">
        <v>32</v>
      </c>
      <c r="F7" s="15" t="s">
        <v>10</v>
      </c>
      <c r="G7" s="15">
        <v>15</v>
      </c>
      <c r="H7" s="3"/>
      <c r="I7" s="7" t="s">
        <v>14</v>
      </c>
      <c r="J7" s="6">
        <f>SUMIF(F:F,I7,G:G)</f>
        <v>9</v>
      </c>
    </row>
    <row r="8" spans="1:10" x14ac:dyDescent="0.25">
      <c r="A8" s="11">
        <v>7</v>
      </c>
      <c r="B8" s="14">
        <v>42025</v>
      </c>
      <c r="C8" s="15" t="s">
        <v>6</v>
      </c>
      <c r="D8" s="15" t="s">
        <v>24</v>
      </c>
      <c r="E8" s="15" t="s">
        <v>32</v>
      </c>
      <c r="F8" s="15" t="s">
        <v>10</v>
      </c>
      <c r="G8" s="15">
        <v>1</v>
      </c>
      <c r="H8" s="3"/>
    </row>
    <row r="9" spans="1:10" x14ac:dyDescent="0.25">
      <c r="A9" s="11">
        <v>8</v>
      </c>
      <c r="B9" s="14">
        <v>42026</v>
      </c>
      <c r="C9" s="15" t="s">
        <v>7</v>
      </c>
      <c r="D9" s="15" t="s">
        <v>25</v>
      </c>
      <c r="E9" s="15" t="s">
        <v>32</v>
      </c>
      <c r="F9" s="15" t="s">
        <v>11</v>
      </c>
      <c r="G9" s="15">
        <v>12</v>
      </c>
      <c r="H9" s="3"/>
      <c r="I9" s="8" t="s">
        <v>36</v>
      </c>
    </row>
    <row r="10" spans="1:10" x14ac:dyDescent="0.25">
      <c r="A10" s="11">
        <v>9</v>
      </c>
      <c r="B10" s="14">
        <v>42027</v>
      </c>
      <c r="C10" s="15" t="s">
        <v>15</v>
      </c>
      <c r="D10" s="15" t="s">
        <v>26</v>
      </c>
      <c r="E10" s="15" t="s">
        <v>32</v>
      </c>
      <c r="F10" s="15" t="s">
        <v>10</v>
      </c>
      <c r="G10" s="15">
        <v>25</v>
      </c>
      <c r="H10" s="3"/>
      <c r="I10" s="5" t="str">
        <f>I3 &amp;" ("&amp;COUNTIF(Lista!$F$2:$F$500000,I3)&amp;" ) "</f>
        <v xml:space="preserve">Empleado A (8 ) </v>
      </c>
    </row>
    <row r="11" spans="1:10" x14ac:dyDescent="0.25">
      <c r="A11" s="11">
        <v>10</v>
      </c>
      <c r="B11" s="14">
        <v>42028</v>
      </c>
      <c r="C11" s="15" t="s">
        <v>16</v>
      </c>
      <c r="D11" s="15" t="s">
        <v>27</v>
      </c>
      <c r="E11" s="15" t="s">
        <v>32</v>
      </c>
      <c r="F11" s="15" t="s">
        <v>13</v>
      </c>
      <c r="G11" s="15">
        <v>18</v>
      </c>
      <c r="H11" s="3"/>
      <c r="I11" s="5" t="str">
        <f>I4 &amp;" ("&amp;COUNTIF(Lista!$F$2:$F$500000,I4)&amp;" ) "</f>
        <v xml:space="preserve">Empleado B (4 ) </v>
      </c>
    </row>
    <row r="12" spans="1:10" x14ac:dyDescent="0.25">
      <c r="A12" s="11">
        <v>11</v>
      </c>
      <c r="B12" s="14">
        <v>42029</v>
      </c>
      <c r="C12" s="15" t="s">
        <v>17</v>
      </c>
      <c r="D12" s="15" t="s">
        <v>28</v>
      </c>
      <c r="E12" s="15" t="s">
        <v>32</v>
      </c>
      <c r="F12" s="15" t="s">
        <v>12</v>
      </c>
      <c r="G12" s="15">
        <v>12</v>
      </c>
      <c r="H12" s="3"/>
      <c r="I12" s="5" t="str">
        <f>I5 &amp;" ("&amp;COUNTIF(Lista!$F$2:$F$500000,I5)&amp;" ) "</f>
        <v xml:space="preserve">Empleado C (5 ) </v>
      </c>
    </row>
    <row r="13" spans="1:10" x14ac:dyDescent="0.25">
      <c r="A13" s="11">
        <v>12</v>
      </c>
      <c r="B13" s="14">
        <v>42030</v>
      </c>
      <c r="C13" s="15" t="s">
        <v>0</v>
      </c>
      <c r="D13" s="15" t="s">
        <v>18</v>
      </c>
      <c r="E13" s="15" t="s">
        <v>32</v>
      </c>
      <c r="F13" s="15" t="s">
        <v>12</v>
      </c>
      <c r="G13" s="15">
        <v>12</v>
      </c>
      <c r="I13" s="5" t="str">
        <f>I6 &amp;" ("&amp;COUNTIF(Lista!$F$2:$F$500000,I6)&amp;" ) "</f>
        <v xml:space="preserve">Empleado D (4 ) </v>
      </c>
    </row>
    <row r="14" spans="1:10" x14ac:dyDescent="0.25">
      <c r="A14" s="11">
        <v>13</v>
      </c>
      <c r="B14" s="14">
        <v>42031</v>
      </c>
      <c r="C14" s="15" t="s">
        <v>1</v>
      </c>
      <c r="D14" s="15" t="s">
        <v>19</v>
      </c>
      <c r="E14" s="15" t="s">
        <v>32</v>
      </c>
      <c r="F14" s="15" t="s">
        <v>11</v>
      </c>
      <c r="G14" s="15">
        <v>12</v>
      </c>
      <c r="I14" s="5" t="str">
        <f>I7 &amp;" ("&amp;COUNTIF(Lista!$F$2:$F$500000,I7)&amp;" ) "</f>
        <v xml:space="preserve">Empleado E (1 ) </v>
      </c>
    </row>
    <row r="15" spans="1:10" x14ac:dyDescent="0.25">
      <c r="A15" s="11">
        <v>14</v>
      </c>
      <c r="B15" s="14">
        <v>42032</v>
      </c>
      <c r="C15" s="15" t="s">
        <v>2</v>
      </c>
      <c r="D15" s="15" t="s">
        <v>20</v>
      </c>
      <c r="E15" s="15" t="s">
        <v>32</v>
      </c>
      <c r="F15" s="15" t="s">
        <v>12</v>
      </c>
      <c r="G15" s="15">
        <v>10</v>
      </c>
    </row>
    <row r="16" spans="1:10" x14ac:dyDescent="0.25">
      <c r="A16" s="11">
        <v>15</v>
      </c>
      <c r="B16" s="14">
        <v>42033</v>
      </c>
      <c r="C16" s="15" t="s">
        <v>3</v>
      </c>
      <c r="D16" s="15" t="s">
        <v>21</v>
      </c>
      <c r="E16" s="15" t="s">
        <v>32</v>
      </c>
      <c r="F16" s="15" t="s">
        <v>13</v>
      </c>
      <c r="G16" s="15">
        <v>8</v>
      </c>
    </row>
    <row r="17" spans="1:9" x14ac:dyDescent="0.25">
      <c r="A17" s="11">
        <v>16</v>
      </c>
      <c r="B17" s="14">
        <v>42034</v>
      </c>
      <c r="C17" s="15" t="s">
        <v>4</v>
      </c>
      <c r="D17" s="15" t="s">
        <v>22</v>
      </c>
      <c r="E17" s="15" t="s">
        <v>32</v>
      </c>
      <c r="F17" s="15" t="s">
        <v>14</v>
      </c>
      <c r="G17" s="15">
        <v>9</v>
      </c>
    </row>
    <row r="18" spans="1:9" x14ac:dyDescent="0.25">
      <c r="A18" s="11">
        <v>17</v>
      </c>
      <c r="B18" s="14">
        <v>42035</v>
      </c>
      <c r="C18" s="15" t="s">
        <v>5</v>
      </c>
      <c r="D18" s="15" t="s">
        <v>23</v>
      </c>
      <c r="E18" s="15" t="s">
        <v>32</v>
      </c>
      <c r="F18" s="15" t="s">
        <v>11</v>
      </c>
      <c r="G18" s="15">
        <v>15</v>
      </c>
    </row>
    <row r="19" spans="1:9" x14ac:dyDescent="0.25">
      <c r="A19" s="11">
        <v>18</v>
      </c>
      <c r="B19" s="14">
        <v>42036</v>
      </c>
      <c r="C19" s="15" t="s">
        <v>6</v>
      </c>
      <c r="D19" s="15" t="s">
        <v>24</v>
      </c>
      <c r="E19" s="15" t="s">
        <v>32</v>
      </c>
      <c r="F19" s="15" t="s">
        <v>10</v>
      </c>
      <c r="G19" s="15">
        <v>1</v>
      </c>
    </row>
    <row r="20" spans="1:9" x14ac:dyDescent="0.25">
      <c r="A20" s="11">
        <v>19</v>
      </c>
      <c r="B20" s="14">
        <v>42037</v>
      </c>
      <c r="C20" s="15" t="s">
        <v>7</v>
      </c>
      <c r="D20" s="15" t="s">
        <v>25</v>
      </c>
      <c r="E20" s="15" t="s">
        <v>32</v>
      </c>
      <c r="F20" s="15" t="s">
        <v>11</v>
      </c>
      <c r="G20" s="15">
        <v>12</v>
      </c>
    </row>
    <row r="21" spans="1:9" x14ac:dyDescent="0.25">
      <c r="A21" s="11">
        <v>20</v>
      </c>
      <c r="B21" s="14">
        <v>42038</v>
      </c>
      <c r="C21" s="15" t="s">
        <v>15</v>
      </c>
      <c r="D21" s="15" t="s">
        <v>26</v>
      </c>
      <c r="E21" s="15" t="s">
        <v>32</v>
      </c>
      <c r="F21" s="15" t="s">
        <v>10</v>
      </c>
      <c r="G21" s="15">
        <v>25</v>
      </c>
    </row>
    <row r="22" spans="1:9" x14ac:dyDescent="0.25">
      <c r="A22" s="11">
        <v>21</v>
      </c>
      <c r="B22" s="14">
        <v>42039</v>
      </c>
      <c r="C22" s="15" t="s">
        <v>16</v>
      </c>
      <c r="D22" s="15" t="s">
        <v>27</v>
      </c>
      <c r="E22" s="15" t="s">
        <v>32</v>
      </c>
      <c r="F22" s="15" t="s">
        <v>13</v>
      </c>
      <c r="G22" s="15">
        <v>18</v>
      </c>
    </row>
    <row r="23" spans="1:9" x14ac:dyDescent="0.25">
      <c r="A23" s="11">
        <v>22</v>
      </c>
      <c r="B23" s="14">
        <v>42040</v>
      </c>
      <c r="C23" s="15" t="s">
        <v>17</v>
      </c>
      <c r="D23" s="15" t="s">
        <v>28</v>
      </c>
      <c r="E23" s="15" t="s">
        <v>32</v>
      </c>
      <c r="F23" s="15" t="s">
        <v>12</v>
      </c>
      <c r="G23" s="15">
        <v>12</v>
      </c>
    </row>
    <row r="24" spans="1:9" x14ac:dyDescent="0.25">
      <c r="I24"/>
    </row>
  </sheetData>
  <dataConsolidate/>
  <mergeCells count="1">
    <mergeCell ref="I1:J1"/>
  </mergeCells>
  <conditionalFormatting sqref="H1">
    <cfRule type="notContainsBlanks" dxfId="4" priority="14">
      <formula>LEN(TRIM(H1))&gt;0</formula>
    </cfRule>
  </conditionalFormatting>
  <conditionalFormatting sqref="F2:F500000">
    <cfRule type="expression" dxfId="3" priority="4">
      <formula>COUNTIF(Lista,F2)=0</formula>
    </cfRule>
  </conditionalFormatting>
  <conditionalFormatting sqref="G2:G500000">
    <cfRule type="expression" dxfId="2" priority="3">
      <formula>COUNTIF(Lista,F2)=0</formula>
    </cfRule>
  </conditionalFormatting>
  <conditionalFormatting sqref="A2:G500000">
    <cfRule type="notContainsBlanks" dxfId="1" priority="2">
      <formula>LEN(TRIM(A2))&gt;0</formula>
    </cfRule>
  </conditionalFormatting>
  <conditionalFormatting sqref="A2:A1048576">
    <cfRule type="notContainsBlanks" dxfId="0" priority="1">
      <formula>LEN(TRIM(A2))&gt;0</formula>
    </cfRule>
  </conditionalFormatting>
  <dataValidations count="1">
    <dataValidation type="list" allowBlank="1" showInputMessage="1" showErrorMessage="1" sqref="F2:F1048576">
      <formula1>Listado</formula1>
    </dataValidation>
  </dataValidations>
  <hyperlinks>
    <hyperlink ref="I1:J1" r:id="rId1" display="Enlace a plantilla de Excelgrati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</vt:lpstr>
      <vt:lpstr>Lista</vt:lpstr>
      <vt:lpstr>Listado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Reparto de trabajo</dc:title>
  <dc:subject>Plantilla de Excel</dc:subject>
  <dc:creator/>
  <cp:lastModifiedBy/>
  <dcterms:created xsi:type="dcterms:W3CDTF">2017-03-06T06:10:55Z</dcterms:created>
  <dcterms:modified xsi:type="dcterms:W3CDTF">2017-03-08T18:29:40Z</dcterms:modified>
  <cp:category>Plantilla</cp:category>
</cp:coreProperties>
</file>