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15135" windowHeight="8055" activeTab="0"/>
  </bookViews>
  <sheets>
    <sheet name="datos" sheetId="1" r:id="rId1"/>
    <sheet name="Visualice datos " sheetId="2" r:id="rId2"/>
    <sheet name="Base de datos" sheetId="3" r:id="rId3"/>
  </sheets>
  <definedNames>
    <definedName name="_xlfn.IFERROR" hidden="1">#NAME?</definedName>
    <definedName name="_xlnm.Print_Area" localSheetId="1">'Visualice datos '!$B$3:$E$28</definedName>
    <definedName name="Listass">'Base de datos'!$A:$A</definedName>
    <definedName name="Ref.">'Base de datos'!$A$1</definedName>
    <definedName name="Registros">'Base de datos'!$A:$XFD</definedName>
    <definedName name="Relación">OFFSET(Ref.,1,0,COUNTA('Base de datos'!$A:$A)-COUNTA('Base de datos'!$A$1:Ref.),1)</definedName>
  </definedNames>
  <calcPr fullCalcOnLoad="1"/>
</workbook>
</file>

<file path=xl/sharedStrings.xml><?xml version="1.0" encoding="utf-8"?>
<sst xmlns="http://schemas.openxmlformats.org/spreadsheetml/2006/main" count="63" uniqueCount="62">
  <si>
    <t>NOTA</t>
  </si>
  <si>
    <t>http://www.excelgratis.com/</t>
  </si>
  <si>
    <t>hoja protegida sin contraseña</t>
  </si>
  <si>
    <t>CAMPOS DE LA BASE DE DATOS</t>
  </si>
  <si>
    <t>REFERENCIAS / DATOS</t>
  </si>
  <si>
    <t>Referencia/código/etc.</t>
  </si>
  <si>
    <t>Nombre campo2</t>
  </si>
  <si>
    <t>Nombre campo3</t>
  </si>
  <si>
    <t>Nombre campo4</t>
  </si>
  <si>
    <t>Nombre campo5</t>
  </si>
  <si>
    <t>Nombre campo6</t>
  </si>
  <si>
    <t>Nombre campo7</t>
  </si>
  <si>
    <t>Nombre campo8</t>
  </si>
  <si>
    <t>Nombre campo9</t>
  </si>
  <si>
    <t>Nombre campo10</t>
  </si>
  <si>
    <t>Nombre campo11</t>
  </si>
  <si>
    <t>Nombre campo12</t>
  </si>
  <si>
    <t>Nombre campo13</t>
  </si>
  <si>
    <t>Nombre campo14</t>
  </si>
  <si>
    <t>Nombre campo15</t>
  </si>
  <si>
    <t>Nombre campo16</t>
  </si>
  <si>
    <t>Nombre campo17</t>
  </si>
  <si>
    <t>Nombre campo18</t>
  </si>
  <si>
    <t>Nombre campo19</t>
  </si>
  <si>
    <t>Nombre campo20</t>
  </si>
  <si>
    <t>Nombre campo21</t>
  </si>
  <si>
    <t>Nombre campo22</t>
  </si>
  <si>
    <t>Nombre campo23</t>
  </si>
  <si>
    <t>Nombre campo24</t>
  </si>
  <si>
    <t>Nombre campo25</t>
  </si>
  <si>
    <t>Nombre campo26</t>
  </si>
  <si>
    <t>ejemplo referencia 2</t>
  </si>
  <si>
    <t>ejemplo referencia 3</t>
  </si>
  <si>
    <t>ejemplo referencia 4</t>
  </si>
  <si>
    <t>ejemplo referencia 5</t>
  </si>
  <si>
    <t>ejemplo referencia 6</t>
  </si>
  <si>
    <t>ejemplo referencia 7</t>
  </si>
  <si>
    <t>ejemplo referencia 8</t>
  </si>
  <si>
    <t>ejemplo referencia 9</t>
  </si>
  <si>
    <t>ejemplo referencia 10</t>
  </si>
  <si>
    <t>ejemplo referencia 11</t>
  </si>
  <si>
    <t>ejemplo referencia 12</t>
  </si>
  <si>
    <t>ejemplo referencia 13</t>
  </si>
  <si>
    <t>ejemplo referencia 14</t>
  </si>
  <si>
    <t>ejemplo referencia 15</t>
  </si>
  <si>
    <t>ejemplo referencia 16</t>
  </si>
  <si>
    <t>ejemplo referencia 17</t>
  </si>
  <si>
    <t>ejemplo referencia 18</t>
  </si>
  <si>
    <t>ejemplo referencia 19</t>
  </si>
  <si>
    <t>ejemplo referencia 20</t>
  </si>
  <si>
    <t>ejemplo referencia 21</t>
  </si>
  <si>
    <t>ejemplo referencia 22</t>
  </si>
  <si>
    <t>ejemplo referencia 23</t>
  </si>
  <si>
    <t>ejemplo referencia 24</t>
  </si>
  <si>
    <t>ejemplo referencia 25</t>
  </si>
  <si>
    <t>ejemplo referencia 26</t>
  </si>
  <si>
    <t xml:space="preserve">2º  Introducir la referencia/concepto/etc. de cada campo. </t>
  </si>
  <si>
    <t>3º Guardar registro</t>
  </si>
  <si>
    <t>Seleccione la celda D3 (fondo amarillo, color de la letra rojo) para visualiazar el registro</t>
  </si>
  <si>
    <t>Todas las celdas de los campos contienen alguna fórmula esta hoja es para visualizar los registros de forma individual</t>
  </si>
  <si>
    <t>Ç</t>
  </si>
  <si>
    <t xml:space="preserve">1º debemos cambiar el nombre de los campos por otros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</si>
</sst>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\-yy;@"/>
    <numFmt numFmtId="165" formatCode="#,##0.00\ [$€-1];\-#,##0.00\ [$€-1]"/>
    <numFmt numFmtId="166" formatCode="_-&quot;€&quot;\ * #,##0.00_-;\-&quot;€&quot;\ * #,##0.00_-;_-&quot;€&quot;\ * &quot;-&quot;??_-;_-@_-"/>
    <numFmt numFmtId="167" formatCode="[$-C0A]dddd\,\ dd&quot; de &quot;mmmm&quot; de &quot;yyyy"/>
    <numFmt numFmtId="168" formatCode="&quot;Dirección del Cliente:    &quot;"/>
    <numFmt numFmtId="169" formatCode="mmm\-yyyy"/>
    <numFmt numFmtId="170" formatCode="d\-m\-yyyy;@"/>
    <numFmt numFmtId="171" formatCode="&quot;$&quot;#,##0.00"/>
    <numFmt numFmtId="172" formatCode="_(&quot;$&quot;* #,##0.00_);_(&quot;$&quot;* \(#,##0.00\);_(&quot;$&quot;* &quot;-&quot;??_);_(@_)"/>
    <numFmt numFmtId="173" formatCode="00000"/>
    <numFmt numFmtId="174" formatCode="&quot;Registro nº :&quot;\ 0"/>
    <numFmt numFmtId="175" formatCode="&quot;Registro nº:&quot;\ 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&quot;Nº de registro en la hoja listado:&quot;\ 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Arial"/>
      <family val="2"/>
    </font>
    <font>
      <b/>
      <sz val="12"/>
      <color indexed="9"/>
      <name val="Times New Roman"/>
      <family val="1"/>
    </font>
    <font>
      <sz val="14"/>
      <color indexed="10"/>
      <name val="Calibri"/>
      <family val="2"/>
    </font>
    <font>
      <sz val="10"/>
      <color indexed="8"/>
      <name val="MS Sans Serif"/>
      <family val="2"/>
    </font>
    <font>
      <b/>
      <sz val="11"/>
      <color indexed="2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9"/>
      <name val="Aharoni"/>
      <family val="0"/>
    </font>
    <font>
      <b/>
      <u val="single"/>
      <sz val="8"/>
      <color indexed="9"/>
      <name val="Calibri"/>
      <family val="2"/>
    </font>
    <font>
      <sz val="12"/>
      <color indexed="10"/>
      <name val="Calibri"/>
      <family val="2"/>
    </font>
    <font>
      <b/>
      <sz val="8"/>
      <color indexed="9"/>
      <name val="NewsGotT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Times New Roman"/>
      <family val="1"/>
    </font>
    <font>
      <b/>
      <sz val="11"/>
      <color theme="0"/>
      <name val="Aharoni"/>
      <family val="0"/>
    </font>
    <font>
      <b/>
      <u val="single"/>
      <sz val="8"/>
      <color theme="0"/>
      <name val="Calibri"/>
      <family val="2"/>
    </font>
    <font>
      <sz val="12"/>
      <color rgb="FFFF0000"/>
      <name val="Calibri"/>
      <family val="2"/>
    </font>
    <font>
      <b/>
      <sz val="8"/>
      <color theme="0"/>
      <name val="NewsGotT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>
        <color theme="0"/>
      </left>
      <right>
        <color indexed="63"/>
      </right>
      <top>
        <color indexed="63"/>
      </top>
      <bottom style="double">
        <color theme="0"/>
      </bottom>
    </border>
    <border>
      <left style="double">
        <color theme="0"/>
      </left>
      <right>
        <color indexed="63"/>
      </right>
      <top style="double">
        <color theme="0"/>
      </top>
      <bottom style="double">
        <color theme="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thin"/>
      <top style="medium">
        <color theme="0"/>
      </top>
      <bottom style="medium">
        <color theme="0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8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2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5" fillId="7" borderId="10" xfId="0" applyNumberFormat="1" applyFont="1" applyFill="1" applyBorder="1" applyAlignment="1" applyProtection="1">
      <alignment horizontal="left" vertical="center" wrapText="1"/>
      <protection/>
    </xf>
    <xf numFmtId="0" fontId="48" fillId="33" borderId="10" xfId="0" applyNumberFormat="1" applyFont="1" applyFill="1" applyBorder="1" applyAlignment="1" applyProtection="1">
      <alignment horizontal="left"/>
      <protection locked="0"/>
    </xf>
    <xf numFmtId="0" fontId="48" fillId="33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>
      <alignment/>
    </xf>
    <xf numFmtId="0" fontId="26" fillId="33" borderId="0" xfId="0" applyFont="1" applyFill="1" applyAlignment="1">
      <alignment/>
    </xf>
    <xf numFmtId="0" fontId="26" fillId="33" borderId="0" xfId="0" applyFont="1" applyFill="1" applyAlignment="1">
      <alignment/>
    </xf>
    <xf numFmtId="0" fontId="26" fillId="33" borderId="0" xfId="0" applyFont="1" applyFill="1" applyAlignment="1">
      <alignment horizontal="left"/>
    </xf>
    <xf numFmtId="0" fontId="3" fillId="33" borderId="0" xfId="46" applyFill="1" applyAlignment="1" applyProtection="1">
      <alignment/>
      <protection/>
    </xf>
    <xf numFmtId="0" fontId="26" fillId="34" borderId="0" xfId="0" applyFont="1" applyFill="1" applyAlignment="1">
      <alignment horizontal="center"/>
    </xf>
    <xf numFmtId="0" fontId="32" fillId="33" borderId="10" xfId="46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49" fillId="35" borderId="10" xfId="0" applyFont="1" applyFill="1" applyBorder="1" applyAlignment="1">
      <alignment horizontal="center" vertical="center"/>
    </xf>
    <xf numFmtId="0" fontId="48" fillId="36" borderId="11" xfId="0" applyNumberFormat="1" applyFont="1" applyFill="1" applyBorder="1" applyAlignment="1" applyProtection="1">
      <alignment horizontal="center" vertical="center"/>
      <protection locked="0"/>
    </xf>
    <xf numFmtId="0" fontId="48" fillId="36" borderId="12" xfId="0" applyNumberFormat="1" applyFont="1" applyFill="1" applyBorder="1" applyAlignment="1" applyProtection="1">
      <alignment horizontal="center" vertical="center"/>
      <protection locked="0"/>
    </xf>
    <xf numFmtId="0" fontId="35" fillId="37" borderId="0" xfId="0" applyNumberFormat="1" applyFont="1" applyFill="1" applyBorder="1" applyAlignment="1" applyProtection="1">
      <alignment horizontal="right"/>
      <protection locked="0"/>
    </xf>
    <xf numFmtId="0" fontId="50" fillId="33" borderId="0" xfId="46" applyNumberFormat="1" applyFont="1" applyFill="1" applyBorder="1" applyAlignment="1" applyProtection="1">
      <alignment horizontal="center" wrapText="1"/>
      <protection locked="0"/>
    </xf>
    <xf numFmtId="0" fontId="0" fillId="33" borderId="0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/>
      <protection locked="0"/>
    </xf>
    <xf numFmtId="0" fontId="6" fillId="33" borderId="13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32" fillId="33" borderId="10" xfId="46" applyNumberFormat="1" applyFont="1" applyFill="1" applyBorder="1" applyAlignment="1" applyProtection="1">
      <alignment horizontal="center" wrapText="1"/>
      <protection locked="0"/>
    </xf>
    <xf numFmtId="0" fontId="0" fillId="33" borderId="10" xfId="0" applyNumberFormat="1" applyFill="1" applyBorder="1" applyAlignment="1">
      <alignment/>
    </xf>
    <xf numFmtId="0" fontId="48" fillId="33" borderId="10" xfId="0" applyNumberFormat="1" applyFont="1" applyFill="1" applyBorder="1" applyAlignment="1" applyProtection="1">
      <alignment/>
      <protection locked="0"/>
    </xf>
    <xf numFmtId="0" fontId="42" fillId="34" borderId="10" xfId="0" applyNumberFormat="1" applyFont="1" applyFill="1" applyBorder="1" applyAlignment="1">
      <alignment horizontal="center" vertical="top"/>
    </xf>
    <xf numFmtId="0" fontId="0" fillId="0" borderId="10" xfId="0" applyNumberFormat="1" applyBorder="1" applyAlignment="1">
      <alignment horizontal="center"/>
    </xf>
    <xf numFmtId="180" fontId="51" fillId="34" borderId="10" xfId="0" applyNumberFormat="1" applyFont="1" applyFill="1" applyBorder="1" applyAlignment="1">
      <alignment horizontal="center" vertical="center"/>
    </xf>
    <xf numFmtId="0" fontId="0" fillId="19" borderId="0" xfId="0" applyFill="1" applyAlignment="1">
      <alignment horizontal="center"/>
    </xf>
    <xf numFmtId="1" fontId="52" fillId="36" borderId="14" xfId="54" applyNumberFormat="1" applyFont="1" applyFill="1" applyBorder="1" applyAlignment="1" applyProtection="1">
      <alignment horizontal="center" vertical="center" wrapText="1"/>
      <protection hidden="1"/>
    </xf>
    <xf numFmtId="0" fontId="52" fillId="36" borderId="14" xfId="54" applyNumberFormat="1" applyFont="1" applyFill="1" applyBorder="1" applyAlignment="1" applyProtection="1">
      <alignment horizontal="center" vertical="center" wrapText="1"/>
      <protection hidden="1"/>
    </xf>
    <xf numFmtId="0" fontId="52" fillId="36" borderId="15" xfId="54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Alignment="1" applyProtection="1">
      <alignment horizontal="center" vertical="center" wrapText="1"/>
      <protection hidden="1"/>
    </xf>
    <xf numFmtId="0" fontId="48" fillId="36" borderId="10" xfId="0" applyNumberFormat="1" applyFont="1" applyFill="1" applyBorder="1" applyAlignment="1" applyProtection="1">
      <alignment horizontal="center" vertical="center"/>
      <protection locked="0"/>
    </xf>
    <xf numFmtId="0" fontId="7" fillId="34" borderId="16" xfId="0" applyNumberFormat="1" applyFont="1" applyFill="1" applyBorder="1" applyAlignment="1" applyProtection="1">
      <alignment horizontal="center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0" fillId="0" borderId="0" xfId="0" applyNumberFormat="1" applyAlignment="1" applyProtection="1">
      <alignment horizontal="center" vertical="center" wrapText="1"/>
      <protection locked="0"/>
    </xf>
    <xf numFmtId="0" fontId="0" fillId="0" borderId="18" xfId="0" applyNumberFormat="1" applyBorder="1" applyAlignment="1" applyProtection="1">
      <alignment horizontal="center" vertical="center" wrapText="1"/>
      <protection locked="0"/>
    </xf>
    <xf numFmtId="0" fontId="0" fillId="0" borderId="18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NumberFormat="1" applyFont="1" applyBorder="1" applyAlignment="1" applyProtection="1">
      <alignment horizontal="center" vertical="center" wrapText="1"/>
      <protection locked="0"/>
    </xf>
    <xf numFmtId="0" fontId="48" fillId="35" borderId="19" xfId="0" applyNumberFormat="1" applyFont="1" applyFill="1" applyBorder="1" applyAlignment="1" applyProtection="1">
      <alignment horizontal="right" wrapText="1"/>
      <protection locked="0"/>
    </xf>
    <xf numFmtId="0" fontId="0" fillId="0" borderId="20" xfId="0" applyBorder="1" applyAlignment="1">
      <alignment wrapText="1"/>
    </xf>
    <xf numFmtId="0" fontId="26" fillId="0" borderId="21" xfId="46" applyFont="1" applyFill="1" applyBorder="1" applyAlignment="1" applyProtection="1">
      <alignment horizontal="center" vertical="center" wrapText="1"/>
      <protection locked="0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/>
    </xf>
    <xf numFmtId="0" fontId="0" fillId="0" borderId="0" xfId="0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"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gratis.com/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F29"/>
  <sheetViews>
    <sheetView tabSelected="1" zoomScalePageLayoutView="0" workbookViewId="0" topLeftCell="A1">
      <selection activeCell="G24" sqref="G24"/>
    </sheetView>
  </sheetViews>
  <sheetFormatPr defaultColWidth="11.421875" defaultRowHeight="15"/>
  <cols>
    <col min="2" max="2" width="17.00390625" style="0" customWidth="1"/>
    <col min="3" max="3" width="40.7109375" style="0" customWidth="1"/>
    <col min="4" max="4" width="58.7109375" style="0" customWidth="1"/>
    <col min="5" max="5" width="7.57421875" style="0" customWidth="1"/>
  </cols>
  <sheetData>
    <row r="1" spans="3:4" ht="30" customHeight="1">
      <c r="C1" s="19" t="s">
        <v>3</v>
      </c>
      <c r="D1" s="19" t="s">
        <v>4</v>
      </c>
    </row>
    <row r="2" spans="2:6" ht="19.5" customHeight="1" thickBot="1">
      <c r="B2" s="18"/>
      <c r="C2" s="20" t="s">
        <v>5</v>
      </c>
      <c r="D2" s="33"/>
      <c r="F2" s="36" t="s">
        <v>0</v>
      </c>
    </row>
    <row r="3" spans="3:6" ht="17.25" thickBot="1" thickTop="1">
      <c r="C3" s="21" t="s">
        <v>6</v>
      </c>
      <c r="D3" s="34"/>
      <c r="F3" t="s">
        <v>61</v>
      </c>
    </row>
    <row r="4" spans="3:6" ht="17.25" thickBot="1" thickTop="1">
      <c r="C4" s="21" t="s">
        <v>7</v>
      </c>
      <c r="D4" s="34"/>
      <c r="F4" t="s">
        <v>56</v>
      </c>
    </row>
    <row r="5" spans="3:6" ht="17.25" thickBot="1" thickTop="1">
      <c r="C5" s="21" t="s">
        <v>8</v>
      </c>
      <c r="D5" s="34"/>
      <c r="F5" t="s">
        <v>57</v>
      </c>
    </row>
    <row r="6" spans="3:4" ht="17.25" thickBot="1" thickTop="1">
      <c r="C6" s="21" t="s">
        <v>9</v>
      </c>
      <c r="D6" s="34"/>
    </row>
    <row r="7" spans="3:4" ht="17.25" thickBot="1" thickTop="1">
      <c r="C7" s="21" t="s">
        <v>10</v>
      </c>
      <c r="D7" s="34"/>
    </row>
    <row r="8" spans="3:4" ht="17.25" thickBot="1" thickTop="1">
      <c r="C8" s="21" t="s">
        <v>11</v>
      </c>
      <c r="D8" s="34"/>
    </row>
    <row r="9" spans="3:4" ht="17.25" thickBot="1" thickTop="1">
      <c r="C9" s="21" t="s">
        <v>12</v>
      </c>
      <c r="D9" s="34"/>
    </row>
    <row r="10" spans="3:4" ht="17.25" thickBot="1" thickTop="1">
      <c r="C10" s="21" t="s">
        <v>13</v>
      </c>
      <c r="D10" s="34"/>
    </row>
    <row r="11" spans="3:4" ht="17.25" thickBot="1" thickTop="1">
      <c r="C11" s="21" t="s">
        <v>14</v>
      </c>
      <c r="D11" s="34"/>
    </row>
    <row r="12" spans="3:4" ht="17.25" thickBot="1" thickTop="1">
      <c r="C12" s="21" t="s">
        <v>15</v>
      </c>
      <c r="D12" s="34"/>
    </row>
    <row r="13" spans="3:4" ht="17.25" thickBot="1" thickTop="1">
      <c r="C13" s="21" t="s">
        <v>16</v>
      </c>
      <c r="D13" s="34"/>
    </row>
    <row r="14" spans="3:4" ht="17.25" thickBot="1" thickTop="1">
      <c r="C14" s="21" t="s">
        <v>17</v>
      </c>
      <c r="D14" s="34"/>
    </row>
    <row r="15" spans="3:4" ht="17.25" thickBot="1" thickTop="1">
      <c r="C15" s="21" t="s">
        <v>18</v>
      </c>
      <c r="D15" s="34"/>
    </row>
    <row r="16" spans="3:4" ht="17.25" thickBot="1" thickTop="1">
      <c r="C16" s="21" t="s">
        <v>19</v>
      </c>
      <c r="D16" s="34"/>
    </row>
    <row r="17" spans="3:4" ht="17.25" thickBot="1" thickTop="1">
      <c r="C17" s="21" t="s">
        <v>20</v>
      </c>
      <c r="D17" s="34"/>
    </row>
    <row r="18" spans="3:4" ht="17.25" thickBot="1" thickTop="1">
      <c r="C18" s="21" t="s">
        <v>21</v>
      </c>
      <c r="D18" s="34"/>
    </row>
    <row r="19" spans="3:4" ht="17.25" thickBot="1" thickTop="1">
      <c r="C19" s="21" t="s">
        <v>22</v>
      </c>
      <c r="D19" s="34"/>
    </row>
    <row r="20" spans="3:4" ht="17.25" thickBot="1" thickTop="1">
      <c r="C20" s="21" t="s">
        <v>23</v>
      </c>
      <c r="D20" s="34"/>
    </row>
    <row r="21" spans="3:4" ht="17.25" thickBot="1" thickTop="1">
      <c r="C21" s="21" t="s">
        <v>24</v>
      </c>
      <c r="D21" s="34"/>
    </row>
    <row r="22" spans="3:4" ht="17.25" thickBot="1" thickTop="1">
      <c r="C22" s="21" t="s">
        <v>25</v>
      </c>
      <c r="D22" s="34"/>
    </row>
    <row r="23" spans="3:4" ht="17.25" thickBot="1" thickTop="1">
      <c r="C23" s="21" t="s">
        <v>26</v>
      </c>
      <c r="D23" s="34"/>
    </row>
    <row r="24" spans="3:4" ht="17.25" thickBot="1" thickTop="1">
      <c r="C24" s="21" t="s">
        <v>27</v>
      </c>
      <c r="D24" s="34"/>
    </row>
    <row r="25" spans="3:4" ht="17.25" thickBot="1" thickTop="1">
      <c r="C25" s="21" t="s">
        <v>28</v>
      </c>
      <c r="D25" s="34"/>
    </row>
    <row r="26" spans="3:4" ht="17.25" thickBot="1" thickTop="1">
      <c r="C26" s="21" t="s">
        <v>29</v>
      </c>
      <c r="D26" s="34"/>
    </row>
    <row r="27" spans="3:4" ht="17.25" thickBot="1" thickTop="1">
      <c r="C27" s="21" t="s">
        <v>30</v>
      </c>
      <c r="D27" s="34"/>
    </row>
    <row r="28" ht="15.75" thickTop="1">
      <c r="D28" s="18"/>
    </row>
    <row r="29" ht="36" customHeight="1">
      <c r="C29" s="35">
        <f>COUNTA('Base de datos'!A2:A41143)</f>
        <v>1</v>
      </c>
    </row>
  </sheetData>
  <sheetProtection/>
  <dataValidations count="4">
    <dataValidation type="list" allowBlank="1" showInputMessage="1" showErrorMessage="1" sqref="D33">
      <formula1>Listass</formula1>
    </dataValidation>
    <dataValidation type="custom" showInputMessage="1" showErrorMessage="1" errorTitle="CELDA D2 VACÍA" error="Nota: debe introducir una referencia en la celda D2, no puede estar vacía&#10;" sqref="D3:D27">
      <formula1>ISBLANK($D$2)=FALSE</formula1>
    </dataValidation>
    <dataValidation type="custom" operator="notEqual" showInputMessage="1" showErrorMessage="1" errorTitle="REGISTRO DUPLICADO" error="Registro duplicado introduzca otro código/referencia/etc.&#10;también puede borrar registro en listado" sqref="D2">
      <formula1>AND($D$2&lt;&gt;Listass)</formula1>
    </dataValidation>
    <dataValidation type="custom" allowBlank="1" showInputMessage="1" showErrorMessage="1" errorTitle="Celda con fórmula" error="Esta celda contiene fórmula,&#10;&#10;Para anular en validación de datos (criterio validación cualquier valor)" sqref="C29">
      <formula1>"""Nº de registros en la hoja listados:""0"</formula1>
    </dataValidation>
  </dataValidations>
  <printOptions/>
  <pageMargins left="0.7" right="0.7" top="0.75" bottom="0.75" header="0.3" footer="0.3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F35"/>
  <sheetViews>
    <sheetView zoomScalePageLayoutView="0" workbookViewId="0" topLeftCell="A1">
      <selection activeCell="D3" sqref="D3"/>
    </sheetView>
  </sheetViews>
  <sheetFormatPr defaultColWidth="0" defaultRowHeight="15"/>
  <cols>
    <col min="1" max="1" width="11.140625" style="0" customWidth="1"/>
    <col min="2" max="2" width="26.421875" style="1" customWidth="1"/>
    <col min="3" max="3" width="33.8515625" style="0" customWidth="1"/>
    <col min="4" max="4" width="32.28125" style="2" customWidth="1"/>
    <col min="5" max="5" width="30.28125" style="0" customWidth="1"/>
    <col min="6" max="6" width="11.421875" style="0" customWidth="1"/>
    <col min="7" max="16384" width="0" style="6" hidden="1" customWidth="1"/>
  </cols>
  <sheetData>
    <row r="1" spans="2:5" s="5" customFormat="1" ht="21.75" customHeight="1" thickBot="1" thickTop="1">
      <c r="B1" s="22" t="s">
        <v>0</v>
      </c>
      <c r="C1" s="51" t="s">
        <v>58</v>
      </c>
      <c r="D1" s="52"/>
      <c r="E1" s="53"/>
    </row>
    <row r="2" spans="2:5" s="5" customFormat="1" ht="16.5" thickBot="1" thickTop="1">
      <c r="B2" s="26"/>
      <c r="C2" s="23"/>
      <c r="D2" s="24"/>
      <c r="E2" s="25"/>
    </row>
    <row r="3" spans="2:5" s="5" customFormat="1" ht="20.25" customHeight="1" thickBot="1" thickTop="1">
      <c r="B3" s="49" t="str">
        <f>"Seleccione "&amp;B5</f>
        <v>Seleccione Referencia/código/etc.</v>
      </c>
      <c r="C3" s="50"/>
      <c r="D3" s="42">
        <v>1</v>
      </c>
      <c r="E3" s="25"/>
    </row>
    <row r="4" spans="1:6" ht="13.5" customHeight="1" thickTop="1">
      <c r="A4" s="6"/>
      <c r="B4" s="27" t="s">
        <v>60</v>
      </c>
      <c r="C4" s="28"/>
      <c r="D4" s="29"/>
      <c r="E4" s="43"/>
      <c r="F4" s="6"/>
    </row>
    <row r="5" spans="1:6" ht="15" customHeight="1">
      <c r="A5" s="6"/>
      <c r="B5" s="41" t="str">
        <f>Ref.</f>
        <v>Referencia/código/etc.</v>
      </c>
      <c r="C5" s="8">
        <f>_xlfn.IFERROR(IF(ISBLANK($D$3)," ",VLOOKUP(D3,Registros,MATCH('Base de datos'!A1,'Base de datos'!$1:$1,0),FALSE))," ")</f>
        <v>1</v>
      </c>
      <c r="D5" s="41" t="str">
        <f>'Base de datos'!N1</f>
        <v>Nombre campo14</v>
      </c>
      <c r="E5" s="8" t="str">
        <f>_xlfn.IFERROR(IF(ISBLANK($D$3)," ",VLOOKUP(D3,Registros,MATCH('Base de datos'!N1,'Base de datos'!$1:$1,0),FALSE))," ")</f>
        <v>ejemplo referencia 14</v>
      </c>
      <c r="F5" s="6"/>
    </row>
    <row r="6" spans="2:5" s="5" customFormat="1" ht="15" customHeight="1">
      <c r="B6" s="32"/>
      <c r="C6" s="9"/>
      <c r="D6" s="32"/>
      <c r="E6" s="9"/>
    </row>
    <row r="7" spans="1:6" ht="15" customHeight="1">
      <c r="A7" s="6"/>
      <c r="B7" s="41" t="str">
        <f>'Base de datos'!B1</f>
        <v>Nombre campo2</v>
      </c>
      <c r="C7" s="8" t="str">
        <f>_xlfn.IFERROR(IF(ISBLANK($D$3)," ",VLOOKUP(D3,Registros,MATCH('Base de datos'!B1,'Base de datos'!$1:$1,0),FALSE)),"")</f>
        <v>ejemplo referencia 2</v>
      </c>
      <c r="D7" s="41" t="str">
        <f>'Base de datos'!O1</f>
        <v>Nombre campo15</v>
      </c>
      <c r="E7" s="8" t="str">
        <f>_xlfn.IFERROR(IF(ISBLANK($D$3)," ",VLOOKUP(D3,Registros,MATCH('Base de datos'!O1,'Base de datos'!$1:$1,0),FALSE))," ")</f>
        <v>ejemplo referencia 15</v>
      </c>
      <c r="F7" s="6"/>
    </row>
    <row r="8" spans="2:5" s="5" customFormat="1" ht="15" customHeight="1">
      <c r="B8" s="32"/>
      <c r="C8" s="9"/>
      <c r="D8" s="32"/>
      <c r="E8" s="9"/>
    </row>
    <row r="9" spans="1:6" ht="15" customHeight="1">
      <c r="A9" s="6"/>
      <c r="B9" s="41" t="str">
        <f>'Base de datos'!C1</f>
        <v>Nombre campo3</v>
      </c>
      <c r="C9" s="8" t="str">
        <f>_xlfn.IFERROR(IF(ISBLANK($D$3)," ",VLOOKUP(D3,Registros,MATCH('Base de datos'!C1,'Base de datos'!$1:$1,0),FALSE)),"")</f>
        <v>ejemplo referencia 3</v>
      </c>
      <c r="D9" s="41" t="str">
        <f>'Base de datos'!P1</f>
        <v>Nombre campo16</v>
      </c>
      <c r="E9" s="8" t="str">
        <f>_xlfn.IFERROR(IF(ISBLANK($D$3)," ",VLOOKUP(D3,Registros,MATCH('Base de datos'!P1,'Base de datos'!$1:$1,0),FALSE))," ")</f>
        <v>ejemplo referencia 16</v>
      </c>
      <c r="F9" s="6"/>
    </row>
    <row r="10" spans="2:5" s="5" customFormat="1" ht="15" customHeight="1">
      <c r="B10" s="32"/>
      <c r="C10" s="9"/>
      <c r="D10" s="32"/>
      <c r="E10" s="9"/>
    </row>
    <row r="11" spans="1:6" ht="15" customHeight="1">
      <c r="A11" s="6"/>
      <c r="B11" s="41" t="str">
        <f>'Base de datos'!D1</f>
        <v>Nombre campo4</v>
      </c>
      <c r="C11" s="8" t="str">
        <f>_xlfn.IFERROR(IF(ISBLANK($D$3)," ",VLOOKUP(D3,Registros,MATCH('Base de datos'!D1,'Base de datos'!$1:$1,0),FALSE))," ")</f>
        <v>ejemplo referencia 4</v>
      </c>
      <c r="D11" s="41" t="str">
        <f>'Base de datos'!Q1</f>
        <v>Nombre campo17</v>
      </c>
      <c r="E11" s="8" t="str">
        <f>_xlfn.IFERROR(IF(ISBLANK($D$3)," ",VLOOKUP(D3,Registros,MATCH('Base de datos'!Q1,'Base de datos'!$1:$1,0),FALSE))," ")</f>
        <v>ejemplo referencia 11</v>
      </c>
      <c r="F11" s="6"/>
    </row>
    <row r="12" spans="2:5" s="5" customFormat="1" ht="15" customHeight="1">
      <c r="B12" s="32"/>
      <c r="C12" s="9"/>
      <c r="D12" s="32"/>
      <c r="E12" s="9"/>
    </row>
    <row r="13" spans="1:6" ht="15" customHeight="1">
      <c r="A13" s="6"/>
      <c r="B13" s="41" t="str">
        <f>'Base de datos'!E1</f>
        <v>Nombre campo5</v>
      </c>
      <c r="C13" s="8" t="str">
        <f>_xlfn.IFERROR(IF(ISBLANK($D$3)," ",VLOOKUP($D$3,Registros,MATCH('Base de datos'!E1,'Base de datos'!$1:$1,0),FALSE)),"")</f>
        <v>ejemplo referencia 5</v>
      </c>
      <c r="D13" s="41" t="str">
        <f>'Base de datos'!R1</f>
        <v>Nombre campo18</v>
      </c>
      <c r="E13" s="8" t="str">
        <f>_xlfn.IFERROR(IF(ISBLANK($D$3)," ",VLOOKUP(D3,Registros,MATCH('Base de datos'!R1,'Base de datos'!$1:$1,0),FALSE))," ")</f>
        <v>ejemplo referencia 18</v>
      </c>
      <c r="F13" s="6"/>
    </row>
    <row r="14" spans="2:5" s="5" customFormat="1" ht="15" customHeight="1">
      <c r="B14" s="32"/>
      <c r="C14" s="9"/>
      <c r="D14" s="32"/>
      <c r="E14" s="9"/>
    </row>
    <row r="15" spans="1:6" ht="15" customHeight="1">
      <c r="A15" s="6"/>
      <c r="B15" s="41" t="str">
        <f>'Base de datos'!F1</f>
        <v>Nombre campo6</v>
      </c>
      <c r="C15" s="8" t="str">
        <f>_xlfn.IFERROR(IF(ISBLANK($D$3)," ",VLOOKUP(D3,Registros,MATCH('Base de datos'!F1,'Base de datos'!$1:$1,0),FALSE))," ")</f>
        <v>ejemplo referencia 6</v>
      </c>
      <c r="D15" s="41" t="str">
        <f>'Base de datos'!S1</f>
        <v>Nombre campo19</v>
      </c>
      <c r="E15" s="8" t="str">
        <f>_xlfn.IFERROR(IF(ISBLANK($D$3)," ",VLOOKUP(D3,Registros,MATCH('Base de datos'!S1,'Base de datos'!$1:$1,0),FALSE))," ")</f>
        <v>ejemplo referencia 19</v>
      </c>
      <c r="F15" s="6"/>
    </row>
    <row r="16" spans="2:5" s="5" customFormat="1" ht="15" customHeight="1">
      <c r="B16" s="32"/>
      <c r="C16" s="9"/>
      <c r="D16" s="32"/>
      <c r="E16" s="9"/>
    </row>
    <row r="17" spans="1:6" ht="15" customHeight="1">
      <c r="A17" s="6"/>
      <c r="B17" s="41" t="str">
        <f>'Base de datos'!G1</f>
        <v>Nombre campo7</v>
      </c>
      <c r="C17" s="8" t="str">
        <f>_xlfn.IFERROR(IF(ISBLANK($D$3)," ",VLOOKUP(D3,Registros,MATCH('Base de datos'!G1,'Base de datos'!$1:$1,0),FALSE))," ")</f>
        <v>ejemplo referencia 7</v>
      </c>
      <c r="D17" s="41" t="str">
        <f>'Base de datos'!T1</f>
        <v>Nombre campo20</v>
      </c>
      <c r="E17" s="8" t="str">
        <f>_xlfn.IFERROR(IF(ISBLANK($D$3)," ",VLOOKUP(D3,Registros,MATCH('Base de datos'!T1,'Base de datos'!$1:$1,0),FALSE))," ")</f>
        <v>ejemplo referencia 20</v>
      </c>
      <c r="F17" s="6"/>
    </row>
    <row r="18" spans="2:5" s="5" customFormat="1" ht="15" customHeight="1">
      <c r="B18" s="32"/>
      <c r="C18" s="9"/>
      <c r="D18" s="32"/>
      <c r="E18" s="9"/>
    </row>
    <row r="19" spans="1:6" ht="15" customHeight="1">
      <c r="A19" s="6"/>
      <c r="B19" s="41" t="str">
        <f>'Base de datos'!H1</f>
        <v>Nombre campo8</v>
      </c>
      <c r="C19" s="8" t="str">
        <f>_xlfn.IFERROR(IF(ISBLANK($D$3)," ",VLOOKUP(D3,Registros,MATCH('Base de datos'!H1,'Base de datos'!$1:$1,0),FALSE))," ")</f>
        <v>ejemplo referencia 8</v>
      </c>
      <c r="D19" s="41" t="str">
        <f>'Base de datos'!U1</f>
        <v>Nombre campo21</v>
      </c>
      <c r="E19" s="8" t="str">
        <f>_xlfn.IFERROR(IF(ISBLANK($D$3)," ",VLOOKUP(D3,Registros,MATCH('Base de datos'!U1,'Base de datos'!$1:$1,0),FALSE))," ")</f>
        <v>ejemplo referencia 21</v>
      </c>
      <c r="F19" s="6"/>
    </row>
    <row r="20" spans="2:5" s="5" customFormat="1" ht="15" customHeight="1">
      <c r="B20" s="32"/>
      <c r="C20" s="9"/>
      <c r="D20" s="32"/>
      <c r="E20" s="9"/>
    </row>
    <row r="21" spans="1:6" ht="15" customHeight="1">
      <c r="A21" s="6"/>
      <c r="B21" s="41" t="str">
        <f>'Base de datos'!I1</f>
        <v>Nombre campo9</v>
      </c>
      <c r="C21" s="8" t="str">
        <f>_xlfn.IFERROR(IF(ISBLANK($D$3)," ",VLOOKUP(D3,Registros,MATCH('Base de datos'!I1,'Base de datos'!$1:$1,0),FALSE))," ")</f>
        <v>ejemplo referencia 9</v>
      </c>
      <c r="D21" s="41" t="str">
        <f>'Base de datos'!V1</f>
        <v>Nombre campo22</v>
      </c>
      <c r="E21" s="8" t="str">
        <f>_xlfn.IFERROR(IF(ISBLANK($D$3)," ",VLOOKUP(D3,Registros,MATCH('Base de datos'!V1,'Base de datos'!$1:$1,0),FALSE))," ")</f>
        <v>ejemplo referencia 22</v>
      </c>
      <c r="F21" s="6"/>
    </row>
    <row r="22" spans="2:5" s="5" customFormat="1" ht="15" customHeight="1">
      <c r="B22" s="32"/>
      <c r="C22" s="9"/>
      <c r="D22" s="32"/>
      <c r="E22" s="9"/>
    </row>
    <row r="23" spans="1:6" ht="15" customHeight="1">
      <c r="A23" s="6"/>
      <c r="B23" s="41" t="str">
        <f>'Base de datos'!J1</f>
        <v>Nombre campo10</v>
      </c>
      <c r="C23" s="8" t="str">
        <f>_xlfn.IFERROR(IF(ISBLANK($D$3)," ",VLOOKUP(D3,Registros,MATCH('Base de datos'!J1,'Base de datos'!$1:$1,0),FALSE))," ")</f>
        <v>ejemplo referencia 10</v>
      </c>
      <c r="D23" s="41" t="str">
        <f>'Base de datos'!W1</f>
        <v>Nombre campo23</v>
      </c>
      <c r="E23" s="8" t="str">
        <f>_xlfn.IFERROR(IF(ISBLANK($D$3)," ",VLOOKUP(D3,Registros,MATCH('Base de datos'!W1,'Base de datos'!$1:$1,0),FALSE))," ")</f>
        <v>ejemplo referencia 23</v>
      </c>
      <c r="F23" s="6"/>
    </row>
    <row r="24" spans="2:5" s="5" customFormat="1" ht="15" customHeight="1">
      <c r="B24" s="32"/>
      <c r="C24" s="9"/>
      <c r="D24" s="30"/>
      <c r="E24" s="31"/>
    </row>
    <row r="25" spans="1:6" ht="15" customHeight="1">
      <c r="A25" s="6"/>
      <c r="B25" s="41" t="str">
        <f>'Base de datos'!K1</f>
        <v>Nombre campo17</v>
      </c>
      <c r="C25" s="8" t="str">
        <f>_xlfn.IFERROR(IF(ISBLANK($D$3)," ",VLOOKUP(D3,Registros,MATCH('Base de datos'!K1,'Base de datos'!$1:$1,0),FALSE))," ")</f>
        <v>ejemplo referencia 11</v>
      </c>
      <c r="D25" s="41" t="str">
        <f>'Base de datos'!X1</f>
        <v>Nombre campo24</v>
      </c>
      <c r="E25" s="8" t="str">
        <f>_xlfn.IFERROR(IF(ISBLANK($D$3)," ",VLOOKUP(D3,Registros,MATCH('Base de datos'!X1,'Base de datos'!$1:$1,0),FALSE))," ")</f>
        <v>ejemplo referencia 24</v>
      </c>
      <c r="F25" s="6"/>
    </row>
    <row r="26" spans="2:5" s="5" customFormat="1" ht="15" customHeight="1">
      <c r="B26" s="32"/>
      <c r="C26" s="9"/>
      <c r="D26" s="30"/>
      <c r="E26" s="31"/>
    </row>
    <row r="27" spans="1:6" ht="15" customHeight="1">
      <c r="A27" s="6"/>
      <c r="B27" s="41" t="str">
        <f>'Base de datos'!L1</f>
        <v>Nombre campo12</v>
      </c>
      <c r="C27" s="8" t="str">
        <f>_xlfn.IFERROR(IF(ISBLANK($D$3)," ",VLOOKUP(D3,Registros,MATCH('Base de datos'!L1,'Base de datos'!$1:$1,0),FALSE))," ")</f>
        <v>ejemplo referencia 12</v>
      </c>
      <c r="D27" s="41" t="str">
        <f>'Base de datos'!Y1</f>
        <v>Nombre campo25</v>
      </c>
      <c r="E27" s="8" t="str">
        <f>_xlfn.IFERROR(IF(ISBLANK($D$3)," ",VLOOKUP(D3,Registros,MATCH('Base de datos'!Y1,'Base de datos'!$1:$1,0),FALSE))," ")</f>
        <v>ejemplo referencia 25</v>
      </c>
      <c r="F27" s="6"/>
    </row>
    <row r="28" spans="1:6" ht="15" customHeight="1">
      <c r="A28" s="6"/>
      <c r="B28" s="32"/>
      <c r="C28" s="9"/>
      <c r="D28" s="30"/>
      <c r="E28" s="31"/>
      <c r="F28" s="6"/>
    </row>
    <row r="29" spans="2:5" s="7" customFormat="1" ht="15" customHeight="1">
      <c r="B29" s="41" t="str">
        <f>'Base de datos'!M1</f>
        <v>Nombre campo13</v>
      </c>
      <c r="C29" s="8" t="str">
        <f>_xlfn.IFERROR(IF(ISBLANK($D$3)," ",VLOOKUP(D3,Registros,MATCH('Base de datos'!M1,'Base de datos'!$1:$1,0),FALSE))," ")</f>
        <v>ejemplo referencia 13</v>
      </c>
      <c r="D29" s="41" t="str">
        <f>'Base de datos'!Z1</f>
        <v>Nombre campo26</v>
      </c>
      <c r="E29" s="8" t="str">
        <f>_xlfn.IFERROR(IF(ISBLANK($D$3)," ",VLOOKUP($D$3,Registros,MATCH('Base de datos'!Z1,'Base de datos'!$1:$1,0),FALSE))," ")</f>
        <v>ejemplo referencia 26</v>
      </c>
    </row>
    <row r="30" spans="2:5" s="4" customFormat="1" ht="15.75">
      <c r="B30" s="10"/>
      <c r="C30" s="9"/>
      <c r="D30" s="17"/>
      <c r="E30" s="11"/>
    </row>
    <row r="31" spans="2:5" s="4" customFormat="1" ht="15">
      <c r="B31" s="3"/>
      <c r="D31" s="14"/>
      <c r="E31" s="13"/>
    </row>
    <row r="32" spans="2:5" s="4" customFormat="1" ht="15">
      <c r="B32" s="54" t="s">
        <v>59</v>
      </c>
      <c r="C32" s="55"/>
      <c r="D32" s="55"/>
      <c r="E32" s="55"/>
    </row>
    <row r="33" spans="2:5" s="4" customFormat="1" ht="15">
      <c r="B33" s="12"/>
      <c r="C33" s="13"/>
      <c r="D33" s="2"/>
      <c r="E33"/>
    </row>
    <row r="34" spans="2:5" s="4" customFormat="1" ht="15">
      <c r="B34" s="12"/>
      <c r="C34" s="13"/>
      <c r="D34" s="2"/>
      <c r="E34"/>
    </row>
    <row r="35" spans="2:3" ht="15">
      <c r="B35" s="15" t="s">
        <v>1</v>
      </c>
      <c r="C35" s="16" t="s">
        <v>2</v>
      </c>
    </row>
  </sheetData>
  <sheetProtection sheet="1" formatCells="0" formatColumns="0" formatRows="0" insertColumns="0" insertRows="0" deleteColumns="0" deleteRows="0" selectLockedCells="1"/>
  <mergeCells count="3">
    <mergeCell ref="B3:C3"/>
    <mergeCell ref="C1:E1"/>
    <mergeCell ref="B32:E32"/>
  </mergeCells>
  <conditionalFormatting sqref="C5:C29">
    <cfRule type="cellIs" priority="2" dxfId="2" operator="equal" stopIfTrue="1">
      <formula>0</formula>
    </cfRule>
  </conditionalFormatting>
  <conditionalFormatting sqref="E5:E29">
    <cfRule type="cellIs" priority="1" dxfId="2" operator="equal" stopIfTrue="1">
      <formula>0</formula>
    </cfRule>
  </conditionalFormatting>
  <dataValidations count="1">
    <dataValidation type="list" allowBlank="1" showInputMessage="1" showErrorMessage="1" sqref="D3">
      <formula1>Relación</formula1>
    </dataValidation>
  </dataValidations>
  <hyperlinks>
    <hyperlink ref="B35" r:id="rId1" display="http://www.excelgratis.com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tabColor rgb="FFFFFF00"/>
  </sheetPr>
  <dimension ref="A1:Z4"/>
  <sheetViews>
    <sheetView workbookViewId="0" topLeftCell="A1">
      <pane ySplit="1" topLeftCell="A2" activePane="bottomLeft" state="frozen"/>
      <selection pane="topLeft" activeCell="M1" sqref="M1"/>
      <selection pane="bottomLeft" activeCell="A3" sqref="A3:IV3"/>
    </sheetView>
  </sheetViews>
  <sheetFormatPr defaultColWidth="11.421875" defaultRowHeight="15"/>
  <cols>
    <col min="1" max="1" width="12.00390625" style="45" customWidth="1"/>
    <col min="2" max="2" width="25.28125" style="45" customWidth="1"/>
    <col min="3" max="3" width="26.8515625" style="45" customWidth="1"/>
    <col min="4" max="4" width="29.57421875" style="45" customWidth="1"/>
    <col min="5" max="5" width="15.57421875" style="45" bestFit="1" customWidth="1"/>
    <col min="6" max="6" width="18.140625" style="45" customWidth="1"/>
    <col min="7" max="7" width="26.00390625" style="45" bestFit="1" customWidth="1"/>
    <col min="8" max="8" width="22.8515625" style="46" customWidth="1"/>
    <col min="9" max="9" width="16.140625" style="46" customWidth="1"/>
    <col min="10" max="12" width="12.28125" style="46" bestFit="1" customWidth="1"/>
    <col min="13" max="13" width="40.28125" style="46" customWidth="1"/>
    <col min="14" max="14" width="19.57421875" style="46" customWidth="1"/>
    <col min="15" max="15" width="12.28125" style="46" bestFit="1" customWidth="1"/>
    <col min="16" max="20" width="13.28125" style="46" bestFit="1" customWidth="1"/>
    <col min="21" max="21" width="20.7109375" style="45" bestFit="1" customWidth="1"/>
    <col min="22" max="22" width="30.28125" style="45" customWidth="1"/>
    <col min="23" max="23" width="18.140625" style="45" customWidth="1"/>
    <col min="24" max="24" width="26.00390625" style="45" bestFit="1" customWidth="1"/>
    <col min="25" max="25" width="14.140625" style="46" bestFit="1" customWidth="1"/>
    <col min="26" max="26" width="12.421875" style="47" customWidth="1"/>
    <col min="27" max="16384" width="11.421875" style="44" customWidth="1"/>
  </cols>
  <sheetData>
    <row r="1" spans="1:26" s="40" customFormat="1" ht="23.25" thickBot="1">
      <c r="A1" s="37" t="str">
        <f>datos!C2</f>
        <v>Referencia/código/etc.</v>
      </c>
      <c r="B1" s="38" t="str">
        <f>datos!$C3</f>
        <v>Nombre campo2</v>
      </c>
      <c r="C1" s="38" t="str">
        <f>datos!$C4</f>
        <v>Nombre campo3</v>
      </c>
      <c r="D1" s="38" t="str">
        <f>datos!$C5</f>
        <v>Nombre campo4</v>
      </c>
      <c r="E1" s="38" t="str">
        <f>datos!$C6</f>
        <v>Nombre campo5</v>
      </c>
      <c r="F1" s="38" t="str">
        <f>datos!$C7</f>
        <v>Nombre campo6</v>
      </c>
      <c r="G1" s="38" t="str">
        <f>datos!$C8</f>
        <v>Nombre campo7</v>
      </c>
      <c r="H1" s="38" t="str">
        <f>datos!$C9</f>
        <v>Nombre campo8</v>
      </c>
      <c r="I1" s="38" t="str">
        <f>datos!$C10</f>
        <v>Nombre campo9</v>
      </c>
      <c r="J1" s="38" t="str">
        <f>datos!$C11</f>
        <v>Nombre campo10</v>
      </c>
      <c r="K1" s="38" t="str">
        <f>datos!$C18</f>
        <v>Nombre campo17</v>
      </c>
      <c r="L1" s="38" t="str">
        <f>datos!$C13</f>
        <v>Nombre campo12</v>
      </c>
      <c r="M1" s="38" t="str">
        <f>datos!$C14</f>
        <v>Nombre campo13</v>
      </c>
      <c r="N1" s="38" t="str">
        <f>datos!$C15</f>
        <v>Nombre campo14</v>
      </c>
      <c r="O1" s="38" t="str">
        <f>datos!$C16</f>
        <v>Nombre campo15</v>
      </c>
      <c r="P1" s="38" t="str">
        <f>datos!$C17</f>
        <v>Nombre campo16</v>
      </c>
      <c r="Q1" s="38" t="str">
        <f>datos!$C18</f>
        <v>Nombre campo17</v>
      </c>
      <c r="R1" s="38" t="str">
        <f>datos!$C19</f>
        <v>Nombre campo18</v>
      </c>
      <c r="S1" s="38" t="str">
        <f>datos!$C20</f>
        <v>Nombre campo19</v>
      </c>
      <c r="T1" s="38" t="str">
        <f>datos!$C21</f>
        <v>Nombre campo20</v>
      </c>
      <c r="U1" s="38" t="str">
        <f>datos!$C22</f>
        <v>Nombre campo21</v>
      </c>
      <c r="V1" s="38" t="str">
        <f>datos!$C23</f>
        <v>Nombre campo22</v>
      </c>
      <c r="W1" s="38" t="str">
        <f>datos!$C24</f>
        <v>Nombre campo23</v>
      </c>
      <c r="X1" s="38" t="str">
        <f>datos!$C25</f>
        <v>Nombre campo24</v>
      </c>
      <c r="Y1" s="38" t="str">
        <f>datos!$C26</f>
        <v>Nombre campo25</v>
      </c>
      <c r="Z1" s="39" t="str">
        <f>datos!$C27</f>
        <v>Nombre campo26</v>
      </c>
    </row>
    <row r="2" spans="1:26" ht="45">
      <c r="A2" s="45">
        <v>1</v>
      </c>
      <c r="B2" s="45" t="s">
        <v>31</v>
      </c>
      <c r="C2" s="45" t="s">
        <v>32</v>
      </c>
      <c r="D2" s="45" t="s">
        <v>33</v>
      </c>
      <c r="E2" s="45" t="s">
        <v>34</v>
      </c>
      <c r="F2" s="45" t="s">
        <v>35</v>
      </c>
      <c r="G2" s="45" t="s">
        <v>36</v>
      </c>
      <c r="H2" s="46" t="s">
        <v>37</v>
      </c>
      <c r="I2" s="46" t="s">
        <v>38</v>
      </c>
      <c r="J2" s="46" t="s">
        <v>39</v>
      </c>
      <c r="K2" s="46" t="s">
        <v>40</v>
      </c>
      <c r="L2" s="46" t="s">
        <v>41</v>
      </c>
      <c r="M2" s="46" t="s">
        <v>42</v>
      </c>
      <c r="N2" s="46" t="s">
        <v>43</v>
      </c>
      <c r="O2" s="46" t="s">
        <v>44</v>
      </c>
      <c r="P2" s="46" t="s">
        <v>45</v>
      </c>
      <c r="Q2" s="46" t="s">
        <v>46</v>
      </c>
      <c r="R2" s="46" t="s">
        <v>47</v>
      </c>
      <c r="S2" s="46" t="s">
        <v>48</v>
      </c>
      <c r="T2" s="46" t="s">
        <v>49</v>
      </c>
      <c r="U2" s="45" t="s">
        <v>50</v>
      </c>
      <c r="V2" s="45" t="s">
        <v>51</v>
      </c>
      <c r="W2" s="45" t="s">
        <v>52</v>
      </c>
      <c r="X2" s="45" t="s">
        <v>53</v>
      </c>
      <c r="Y2" s="46" t="s">
        <v>54</v>
      </c>
      <c r="Z2" s="48" t="s">
        <v>55</v>
      </c>
    </row>
    <row r="3" spans="7:25" ht="15">
      <c r="G3" s="46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X3" s="46"/>
      <c r="Y3" s="45"/>
    </row>
    <row r="4" spans="7:25" ht="15">
      <c r="G4" s="46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X4" s="46"/>
      <c r="Y4" s="45"/>
    </row>
  </sheetData>
  <sheetProtection sheet="1" formatCells="0" formatColumns="0" formatRows="0" deleteColumns="0" deleteRows="0"/>
  <dataValidations count="1">
    <dataValidation type="whole" operator="equal" allowBlank="1" showInputMessage="1" showErrorMessage="1" sqref="A1:IV1">
      <formula1>55555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Excel-</Application>
  <DocSecurity>0</DocSecurity>
  <Template/>
  <Manager>excelgratis.com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con macros</dc:title>
  <dc:subject>Base de datos</dc:subject>
  <dc:creator>excelgratis</dc:creator>
  <cp:keywords>Listados</cp:keywords>
  <dc:description/>
  <cp:lastModifiedBy>Linwind</cp:lastModifiedBy>
  <cp:lastPrinted>2010-06-14T19:32:13Z</cp:lastPrinted>
  <dcterms:created xsi:type="dcterms:W3CDTF">2008-02-20T21:11:43Z</dcterms:created>
  <dcterms:modified xsi:type="dcterms:W3CDTF">2016-08-22T14:54:00Z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